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総務部\渡辺\HP\"/>
    </mc:Choice>
  </mc:AlternateContent>
  <xr:revisionPtr revIDLastSave="0" documentId="13_ncr:1_{42C50456-ACF1-4AEF-9AFF-06E012597D4B}" xr6:coauthVersionLast="47" xr6:coauthVersionMax="47" xr10:uidLastSave="{00000000-0000-0000-0000-000000000000}"/>
  <bookViews>
    <workbookView xWindow="2445" yWindow="330" windowWidth="15960" windowHeight="15255" xr2:uid="{00000000-000D-0000-FFFF-FFFF00000000}"/>
  </bookViews>
  <sheets>
    <sheet name="請求書（注文書のある工事又は請求が100万円を超える工事用）" sheetId="1" r:id="rId1"/>
  </sheets>
  <definedNames>
    <definedName name="_xlnm.Print_Area" localSheetId="0">'請求書（注文書のある工事又は請求が100万円を超える工事用）'!$A$4:$AI$56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8" i="1" l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 l="1"/>
  <c r="AE54" i="1"/>
  <c r="H26" i="1" l="1"/>
  <c r="H28" i="1"/>
  <c r="AE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秀文</author>
    <author>takahashi</author>
  </authors>
  <commentList>
    <comment ref="A18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　　　　区　分：</t>
        </r>
        <r>
          <rPr>
            <b/>
            <sz val="10"/>
            <color indexed="12"/>
            <rFont val="ＭＳ Ｐゴシック"/>
            <family val="3"/>
            <charset val="128"/>
          </rPr>
          <t>記載必須</t>
        </r>
        <r>
          <rPr>
            <b/>
            <sz val="10"/>
            <color indexed="81"/>
            <rFont val="ＭＳ Ｐゴシック"/>
            <family val="3"/>
            <charset val="128"/>
          </rPr>
          <t>　■</t>
        </r>
        <r>
          <rPr>
            <sz val="10"/>
            <color indexed="81"/>
            <rFont val="ＭＳ Ｐゴシック"/>
            <family val="3"/>
            <charset val="128"/>
          </rPr>
          <t>、チェックマーク</t>
        </r>
        <r>
          <rPr>
            <sz val="10"/>
            <color indexed="12"/>
            <rFont val="ＭＳ Ｐゴシック"/>
            <family val="3"/>
            <charset val="128"/>
          </rPr>
          <t xml:space="preserve">
　　　</t>
        </r>
        <r>
          <rPr>
            <sz val="10"/>
            <color indexed="81"/>
            <rFont val="ＭＳ Ｐゴシック"/>
            <family val="3"/>
            <charset val="128"/>
          </rPr>
          <t>　（請負契約工事と単価契約工事の区分）
　請負契約　材料等を含んだ数量・単価での契約物件
　単価契約　労務、資機材、製品等の単価契約物件
  該当契約箇所に ■  又はチェックマーク を入れて
　ください。</t>
        </r>
      </text>
    </comment>
    <comment ref="AF18" authorId="1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　右詰めで記入して
　ください。</t>
        </r>
      </text>
    </comment>
    <comment ref="W22" authorId="0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工事番号 ３桁目：</t>
        </r>
        <r>
          <rPr>
            <b/>
            <sz val="10"/>
            <color indexed="12"/>
            <rFont val="ＭＳ Ｐゴシック"/>
            <family val="3"/>
            <charset val="128"/>
          </rPr>
          <t xml:space="preserve">記載必須
　   </t>
        </r>
        <r>
          <rPr>
            <sz val="10"/>
            <color indexed="81"/>
            <rFont val="ＭＳ Ｐゴシック"/>
            <family val="3"/>
            <charset val="128"/>
          </rPr>
          <t>アルファベット １文字</t>
        </r>
      </text>
    </comment>
    <comment ref="C26" authorId="0" shapeId="0" xr:uid="{00000000-0006-0000-0000-000004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         請求回数：</t>
        </r>
        <r>
          <rPr>
            <b/>
            <sz val="10"/>
            <color indexed="12"/>
            <rFont val="ＭＳ Ｐゴシック"/>
            <family val="3"/>
            <charset val="128"/>
          </rPr>
          <t>記載必須
　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　契約毎での請求回数
  同一請負工事における、今回を含め
　た請求回数を記載してください。 </t>
        </r>
      </text>
    </comment>
    <comment ref="U53" authorId="0" shapeId="0" xr:uid="{00000000-0006-0000-0000-000005000000}">
      <text>
        <r>
          <rPr>
            <b/>
            <sz val="10"/>
            <color indexed="10"/>
            <rFont val="ＭＳ Ｐゴシック"/>
            <family val="3"/>
            <charset val="128"/>
          </rPr>
          <t>消費税率：</t>
        </r>
        <r>
          <rPr>
            <b/>
            <sz val="10"/>
            <color indexed="12"/>
            <rFont val="ＭＳ Ｐゴシック"/>
            <family val="3"/>
            <charset val="128"/>
          </rPr>
          <t>記載必須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　　</t>
        </r>
        <r>
          <rPr>
            <sz val="10"/>
            <color indexed="81"/>
            <rFont val="ＭＳ Ｐゴシック"/>
            <family val="3"/>
            <charset val="128"/>
          </rPr>
          <t>現在の税率を入力してください。</t>
        </r>
      </text>
    </comment>
    <comment ref="AE53" authorId="1" shapeId="0" xr:uid="{00000000-0006-0000-00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　　　　　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 　　消費税額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　当社では四捨五入しておりますが、
　御社が小数点以下の端数を切り捨て
　ている場合等にあっては、消費税額
　の金額欄に直接金額を書き込んでく
　ださい。</t>
        </r>
      </text>
    </comment>
  </commentList>
</comments>
</file>

<file path=xl/sharedStrings.xml><?xml version="1.0" encoding="utf-8"?>
<sst xmlns="http://schemas.openxmlformats.org/spreadsheetml/2006/main" count="61" uniqueCount="58">
  <si>
    <t>契　 約 　用</t>
    <rPh sb="0" eb="1">
      <t>チギリ</t>
    </rPh>
    <rPh sb="3" eb="4">
      <t>ヤク</t>
    </rPh>
    <rPh sb="6" eb="7">
      <t>ヨウ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</si>
  <si>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</si>
  <si>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</si>
  <si>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</si>
  <si>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r>
      <t>株式会社</t>
    </r>
    <r>
      <rPr>
        <sz val="12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小  川  組</t>
    </r>
    <r>
      <rPr>
        <sz val="11.5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御中</t>
    </r>
    <rPh sb="0" eb="4">
      <t>カブシキガイシャ</t>
    </rPh>
    <rPh sb="5" eb="6">
      <t>ショウ</t>
    </rPh>
    <rPh sb="8" eb="9">
      <t>カワ</t>
    </rPh>
    <rPh sb="11" eb="12">
      <t>グミ</t>
    </rPh>
    <rPh sb="13" eb="15">
      <t>オンチュウ</t>
    </rPh>
    <phoneticPr fontId="7"/>
  </si>
  <si>
    <t>住　  　　所</t>
    <rPh sb="0" eb="1">
      <t>ジュウ</t>
    </rPh>
    <rPh sb="6" eb="7">
      <t>トコロ</t>
    </rPh>
    <phoneticPr fontId="7"/>
  </si>
  <si>
    <t>請求者</t>
    <rPh sb="0" eb="3">
      <t>セイキュウシャ</t>
    </rPh>
    <phoneticPr fontId="7"/>
  </si>
  <si>
    <t>事 業 所 名</t>
    <rPh sb="0" eb="1">
      <t>コト</t>
    </rPh>
    <rPh sb="2" eb="3">
      <t>ギョウ</t>
    </rPh>
    <rPh sb="4" eb="5">
      <t>トコロ</t>
    </rPh>
    <rPh sb="6" eb="7">
      <t>メイ</t>
    </rPh>
    <phoneticPr fontId="7"/>
  </si>
  <si>
    <t xml:space="preserve"> </t>
    <phoneticPr fontId="7"/>
  </si>
  <si>
    <t>区　分</t>
    <rPh sb="0" eb="1">
      <t>ク</t>
    </rPh>
    <rPh sb="2" eb="3">
      <t>ブン</t>
    </rPh>
    <phoneticPr fontId="7"/>
  </si>
  <si>
    <t xml:space="preserve"> 請負契約</t>
    <rPh sb="1" eb="3">
      <t>ウケオイ</t>
    </rPh>
    <rPh sb="3" eb="5">
      <t>ケイヤク</t>
    </rPh>
    <phoneticPr fontId="7"/>
  </si>
  <si>
    <t xml:space="preserve"> 単価契約</t>
    <rPh sb="1" eb="3">
      <t>タンカ</t>
    </rPh>
    <rPh sb="3" eb="5">
      <t>ケイヤク</t>
    </rPh>
    <phoneticPr fontId="7"/>
  </si>
  <si>
    <r>
      <t xml:space="preserve">※ </t>
    </r>
    <r>
      <rPr>
        <sz val="9"/>
        <rFont val="ＭＳ Ｐ明朝"/>
        <family val="1"/>
        <charset val="128"/>
      </rPr>
      <t xml:space="preserve">注文書番号　　    </t>
    </r>
    <r>
      <rPr>
        <sz val="6"/>
        <rFont val="ＭＳ Ｐ明朝"/>
        <family val="1"/>
        <charset val="128"/>
      </rPr>
      <t>又は</t>
    </r>
    <r>
      <rPr>
        <sz val="9"/>
        <rFont val="ＭＳ Ｐ明朝"/>
        <family val="1"/>
        <charset val="128"/>
      </rPr>
      <t>請求処理番号</t>
    </r>
    <rPh sb="2" eb="5">
      <t>チュウモンショ</t>
    </rPh>
    <rPh sb="5" eb="7">
      <t>バンゴウ</t>
    </rPh>
    <rPh sb="13" eb="14">
      <t>マタ</t>
    </rPh>
    <rPh sb="15" eb="17">
      <t>セイキュウ</t>
    </rPh>
    <rPh sb="17" eb="19">
      <t>ショリ</t>
    </rPh>
    <rPh sb="19" eb="21">
      <t>バンゴウ</t>
    </rPh>
    <phoneticPr fontId="7"/>
  </si>
  <si>
    <t>－</t>
    <phoneticPr fontId="7"/>
  </si>
  <si>
    <t>工 事 名 称 等</t>
    <rPh sb="0" eb="1">
      <t>コウ</t>
    </rPh>
    <rPh sb="2" eb="3">
      <t>コト</t>
    </rPh>
    <rPh sb="4" eb="5">
      <t>ナ</t>
    </rPh>
    <rPh sb="6" eb="7">
      <t>ショウ</t>
    </rPh>
    <rPh sb="8" eb="9">
      <t>トウ</t>
    </rPh>
    <phoneticPr fontId="7"/>
  </si>
  <si>
    <t>請　 負 　金　 額</t>
    <rPh sb="0" eb="1">
      <t>ショウ</t>
    </rPh>
    <rPh sb="3" eb="4">
      <t>フ</t>
    </rPh>
    <rPh sb="6" eb="7">
      <t>キン</t>
    </rPh>
    <rPh sb="9" eb="10">
      <t>ガク</t>
    </rPh>
    <phoneticPr fontId="7"/>
  </si>
  <si>
    <t>工 事 工 号</t>
    <rPh sb="0" eb="1">
      <t>コウ</t>
    </rPh>
    <rPh sb="2" eb="3">
      <t>コト</t>
    </rPh>
    <rPh sb="4" eb="5">
      <t>コウ</t>
    </rPh>
    <rPh sb="6" eb="7">
      <t>ゴウ</t>
    </rPh>
    <phoneticPr fontId="7"/>
  </si>
  <si>
    <t>確認・決済印</t>
    <rPh sb="0" eb="2">
      <t>カクニン</t>
    </rPh>
    <rPh sb="3" eb="5">
      <t>ケッサイ</t>
    </rPh>
    <rPh sb="5" eb="6">
      <t>ジルシ</t>
    </rPh>
    <phoneticPr fontId="7"/>
  </si>
  <si>
    <t>部長</t>
    <rPh sb="0" eb="2">
      <t>ブチョウ</t>
    </rPh>
    <phoneticPr fontId="7"/>
  </si>
  <si>
    <t>電算</t>
    <rPh sb="0" eb="2">
      <t>デンサン</t>
    </rPh>
    <phoneticPr fontId="7"/>
  </si>
  <si>
    <t>請　求　済  金　額</t>
    <rPh sb="0" eb="1">
      <t>ショウ</t>
    </rPh>
    <rPh sb="2" eb="3">
      <t>モトム</t>
    </rPh>
    <rPh sb="4" eb="5">
      <t>ズ</t>
    </rPh>
    <rPh sb="7" eb="8">
      <t>キン</t>
    </rPh>
    <rPh sb="9" eb="10">
      <t>ガク</t>
    </rPh>
    <phoneticPr fontId="7"/>
  </si>
  <si>
    <t>請求者 コード</t>
    <rPh sb="0" eb="3">
      <t>セイキュウシャ</t>
    </rPh>
    <phoneticPr fontId="7"/>
  </si>
  <si>
    <t>第</t>
    <rPh sb="0" eb="1">
      <t>ダイ</t>
    </rPh>
    <phoneticPr fontId="7"/>
  </si>
  <si>
    <t>回 請求金額</t>
    <rPh sb="0" eb="1">
      <t>カイ</t>
    </rPh>
    <rPh sb="2" eb="3">
      <t>ショウ</t>
    </rPh>
    <rPh sb="3" eb="4">
      <t>モトム</t>
    </rPh>
    <rPh sb="4" eb="5">
      <t>キン</t>
    </rPh>
    <rPh sb="5" eb="6">
      <t>ガク</t>
    </rPh>
    <phoneticPr fontId="7"/>
  </si>
  <si>
    <t>立替先　コード</t>
    <rPh sb="0" eb="2">
      <t>タテカエ</t>
    </rPh>
    <rPh sb="2" eb="3">
      <t>サキ</t>
    </rPh>
    <phoneticPr fontId="7"/>
  </si>
  <si>
    <t>担当</t>
    <rPh sb="0" eb="2">
      <t>タントウ</t>
    </rPh>
    <phoneticPr fontId="7"/>
  </si>
  <si>
    <t>経理</t>
    <rPh sb="0" eb="2">
      <t>ケイリ</t>
    </rPh>
    <phoneticPr fontId="7"/>
  </si>
  <si>
    <t>請　 求 　残 　金</t>
    <rPh sb="0" eb="1">
      <t>ショウ</t>
    </rPh>
    <rPh sb="3" eb="4">
      <t>モトム</t>
    </rPh>
    <rPh sb="6" eb="7">
      <t>ザン</t>
    </rPh>
    <rPh sb="9" eb="10">
      <t>カネ</t>
    </rPh>
    <phoneticPr fontId="7"/>
  </si>
  <si>
    <t>原価  コード</t>
    <rPh sb="0" eb="2">
      <t>ゲンカ</t>
    </rPh>
    <phoneticPr fontId="7"/>
  </si>
  <si>
    <t>振 込 先　　　　金融機関</t>
    <phoneticPr fontId="7"/>
  </si>
  <si>
    <t>金融機関名</t>
    <rPh sb="0" eb="2">
      <t>キンユウ</t>
    </rPh>
    <rPh sb="2" eb="5">
      <t>キカンメイ</t>
    </rPh>
    <phoneticPr fontId="7"/>
  </si>
  <si>
    <t>口座番号</t>
    <rPh sb="0" eb="2">
      <t>コウザ</t>
    </rPh>
    <rPh sb="2" eb="4">
      <t>バンゴウ</t>
    </rPh>
    <phoneticPr fontId="7"/>
  </si>
  <si>
    <t>摘要：</t>
    <rPh sb="0" eb="2">
      <t>テキヨウ</t>
    </rPh>
    <phoneticPr fontId="7"/>
  </si>
  <si>
    <t>支店名</t>
    <rPh sb="0" eb="3">
      <t>シテンメイ</t>
    </rPh>
    <phoneticPr fontId="7"/>
  </si>
  <si>
    <t>フリガナ</t>
    <phoneticPr fontId="7"/>
  </si>
  <si>
    <t>預金種別</t>
    <rPh sb="0" eb="2">
      <t>ヨキン</t>
    </rPh>
    <rPh sb="2" eb="4">
      <t>シュベツ</t>
    </rPh>
    <phoneticPr fontId="7"/>
  </si>
  <si>
    <t>口座名義</t>
    <rPh sb="0" eb="2">
      <t>コウザ</t>
    </rPh>
    <rPh sb="2" eb="4">
      <t>メイギ</t>
    </rPh>
    <phoneticPr fontId="7"/>
  </si>
  <si>
    <t xml:space="preserve">             請　　求　　内　　訳</t>
    <rPh sb="13" eb="14">
      <t>ショウ</t>
    </rPh>
    <rPh sb="16" eb="17">
      <t>モトム</t>
    </rPh>
    <rPh sb="19" eb="20">
      <t>ウチ</t>
    </rPh>
    <rPh sb="22" eb="23">
      <t>ヤク</t>
    </rPh>
    <phoneticPr fontId="7"/>
  </si>
  <si>
    <t>原価コード</t>
    <rPh sb="0" eb="2">
      <t>ゲンカ</t>
    </rPh>
    <phoneticPr fontId="7"/>
  </si>
  <si>
    <t>名　　　　称</t>
    <rPh sb="0" eb="1">
      <t>メイ</t>
    </rPh>
    <rPh sb="5" eb="6">
      <t>ショウ</t>
    </rPh>
    <phoneticPr fontId="7"/>
  </si>
  <si>
    <t>仕　　　様</t>
    <rPh sb="0" eb="1">
      <t>ツカ</t>
    </rPh>
    <rPh sb="4" eb="5">
      <t>サマ</t>
    </rPh>
    <phoneticPr fontId="7"/>
  </si>
  <si>
    <t>数　量</t>
    <rPh sb="0" eb="1">
      <t>カズ</t>
    </rPh>
    <rPh sb="2" eb="3">
      <t>リョウ</t>
    </rPh>
    <phoneticPr fontId="7"/>
  </si>
  <si>
    <t>単位</t>
    <rPh sb="0" eb="2">
      <t>タンイ</t>
    </rPh>
    <phoneticPr fontId="7"/>
  </si>
  <si>
    <t>単　価</t>
    <rPh sb="0" eb="1">
      <t>タン</t>
    </rPh>
    <rPh sb="2" eb="3">
      <t>アタイ</t>
    </rPh>
    <phoneticPr fontId="7"/>
  </si>
  <si>
    <t>金　　額</t>
    <rPh sb="0" eb="1">
      <t>キン</t>
    </rPh>
    <rPh sb="3" eb="4">
      <t>ガク</t>
    </rPh>
    <phoneticPr fontId="7"/>
  </si>
  <si>
    <t>小　　　　　計</t>
    <rPh sb="0" eb="1">
      <t>ショウ</t>
    </rPh>
    <rPh sb="6" eb="7">
      <t>ケイ</t>
    </rPh>
    <phoneticPr fontId="7"/>
  </si>
  <si>
    <t>消費税額</t>
    <rPh sb="0" eb="3">
      <t>ショウヒゼイ</t>
    </rPh>
    <rPh sb="3" eb="4">
      <t>ガク</t>
    </rPh>
    <phoneticPr fontId="7"/>
  </si>
  <si>
    <t>％</t>
    <phoneticPr fontId="7"/>
  </si>
  <si>
    <t>合　　　　　計</t>
    <rPh sb="0" eb="1">
      <t>ゴウ</t>
    </rPh>
    <rPh sb="6" eb="7">
      <t>ケイ</t>
    </rPh>
    <phoneticPr fontId="7"/>
  </si>
  <si>
    <t>注意</t>
    <rPh sb="0" eb="2">
      <t>チュウイ</t>
    </rPh>
    <phoneticPr fontId="7"/>
  </si>
  <si>
    <t>※ 注文書番号又は請求処理番号は、請求額と連動していますので、更新された最新の番号を必ず記載してください。</t>
    <phoneticPr fontId="7"/>
  </si>
  <si>
    <t>請　　　 求　 　　書</t>
    <rPh sb="0" eb="1">
      <t>ショウ</t>
    </rPh>
    <rPh sb="5" eb="6">
      <t>モトム</t>
    </rPh>
    <rPh sb="10" eb="11">
      <t>ショ</t>
    </rPh>
    <phoneticPr fontId="7"/>
  </si>
  <si>
    <t>令　和</t>
    <rPh sb="0" eb="1">
      <t>レイ</t>
    </rPh>
    <rPh sb="2" eb="3">
      <t>ワ</t>
    </rPh>
    <phoneticPr fontId="7"/>
  </si>
  <si>
    <t>T</t>
    <phoneticPr fontId="6"/>
  </si>
  <si>
    <t>適格請求書
登録番号</t>
    <phoneticPr fontId="6"/>
  </si>
  <si>
    <t>-</t>
    <phoneticPr fontId="6"/>
  </si>
  <si>
    <r>
      <rPr>
        <b/>
        <u/>
        <sz val="11.5"/>
        <color indexed="31"/>
        <rFont val="ＭＳ Ｐゴシック"/>
        <family val="3"/>
        <charset val="128"/>
      </rPr>
      <t>注文書のある工事または、請求額が100万を超える請求に使用して下さい。</t>
    </r>
    <r>
      <rPr>
        <b/>
        <u/>
        <sz val="11.5"/>
        <color indexed="9"/>
        <rFont val="ＭＳ Ｐゴシック"/>
        <family val="3"/>
        <charset val="128"/>
      </rPr>
      <t xml:space="preserve">
</t>
    </r>
    <r>
      <rPr>
        <b/>
        <sz val="11.5"/>
        <color indexed="9"/>
        <rFont val="ＭＳ Ｐゴシック"/>
        <family val="3"/>
        <charset val="128"/>
      </rPr>
      <t>※当社の請求書は20日締め</t>
    </r>
    <r>
      <rPr>
        <b/>
        <u/>
        <sz val="11.5"/>
        <color rgb="FFFF0000"/>
        <rFont val="ＭＳ Ｐゴシック"/>
        <family val="3"/>
        <charset val="128"/>
      </rPr>
      <t>25日必着</t>
    </r>
    <r>
      <rPr>
        <b/>
        <sz val="11.5"/>
        <color indexed="9"/>
        <rFont val="ＭＳ Ｐゴシック"/>
        <family val="3"/>
        <charset val="128"/>
      </rPr>
      <t>です。遅れますと翌月締めとなりますのでお気を付け下さい</t>
    </r>
    <rPh sb="0" eb="3">
      <t>チュウモンショ</t>
    </rPh>
    <rPh sb="6" eb="8">
      <t>コウジ</t>
    </rPh>
    <rPh sb="12" eb="15">
      <t>セイキュウガク</t>
    </rPh>
    <rPh sb="19" eb="20">
      <t>マン</t>
    </rPh>
    <rPh sb="21" eb="22">
      <t>コ</t>
    </rPh>
    <rPh sb="24" eb="26">
      <t>セイキュウ</t>
    </rPh>
    <rPh sb="27" eb="29">
      <t>シヨウ</t>
    </rPh>
    <rPh sb="31" eb="32">
      <t>クダ</t>
    </rPh>
    <rPh sb="38" eb="40">
      <t>トウシャ</t>
    </rPh>
    <rPh sb="41" eb="44">
      <t>セイキュウショ</t>
    </rPh>
    <rPh sb="47" eb="48">
      <t>ニチ</t>
    </rPh>
    <rPh sb="48" eb="49">
      <t>シ</t>
    </rPh>
    <rPh sb="52" eb="53">
      <t>ニチ</t>
    </rPh>
    <rPh sb="53" eb="55">
      <t>ヒッチャク</t>
    </rPh>
    <rPh sb="58" eb="59">
      <t>オク</t>
    </rPh>
    <rPh sb="63" eb="64">
      <t>ヨク</t>
    </rPh>
    <rPh sb="64" eb="65">
      <t>ツキ</t>
    </rPh>
    <rPh sb="65" eb="66">
      <t>シ</t>
    </rPh>
    <rPh sb="75" eb="76">
      <t>キ</t>
    </rPh>
    <rPh sb="77" eb="78">
      <t>ツ</t>
    </rPh>
    <rPh sb="79" eb="80">
      <t>クダ</t>
    </rPh>
    <phoneticPr fontId="7"/>
  </si>
  <si>
    <t xml:space="preserve">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</si>
</sst>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0_ "/>
    <numFmt numFmtId="177" formatCode="#,##0.0_ "/>
  </numFmts>
  <fonts count="34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u/>
      <sz val="11.5"/>
      <color theme="0"/>
      <name val="ＭＳ Ｐゴシック"/>
      <family val="3"/>
      <charset val="128"/>
    </font>
    <font>
      <b/>
      <u/>
      <sz val="11.5"/>
      <color indexed="31"/>
      <name val="ＭＳ Ｐゴシック"/>
      <family val="3"/>
      <charset val="128"/>
    </font>
    <font>
      <b/>
      <u/>
      <sz val="11.5"/>
      <color indexed="9"/>
      <name val="ＭＳ Ｐゴシック"/>
      <family val="3"/>
      <charset val="128"/>
    </font>
    <font>
      <b/>
      <sz val="11.5"/>
      <color indexed="9"/>
      <name val="ＭＳ Ｐゴシック"/>
      <family val="3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b/>
      <sz val="11.5"/>
      <color theme="0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3"/>
      <name val="ＭＳ Ｐゴシック"/>
      <family val="3"/>
      <charset val="128"/>
    </font>
    <font>
      <sz val="6"/>
      <color theme="0"/>
      <name val="ＭＳ Ｐ明朝"/>
      <family val="1"/>
      <charset val="128"/>
    </font>
    <font>
      <sz val="15"/>
      <name val="ＭＳ Ｐ明朝"/>
      <family val="1"/>
      <charset val="128"/>
    </font>
    <font>
      <sz val="10.5"/>
      <name val="ＭＳ Ｐ明朝"/>
      <family val="1"/>
      <charset val="128"/>
    </font>
    <font>
      <b/>
      <sz val="11.5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1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5">
    <xf numFmtId="0" fontId="0" fillId="0" borderId="0" xfId="0">
      <alignment vertical="center"/>
    </xf>
    <xf numFmtId="0" fontId="9" fillId="0" borderId="0" xfId="1" applyFont="1" applyAlignment="1" applyProtection="1">
      <alignment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right" vertical="top" wrapText="1"/>
      <protection hidden="1"/>
    </xf>
    <xf numFmtId="0" fontId="17" fillId="0" borderId="4" xfId="1" applyFont="1" applyBorder="1" applyAlignment="1" applyProtection="1">
      <alignment horizontal="left" vertical="center" wrapText="1"/>
      <protection hidden="1"/>
    </xf>
    <xf numFmtId="0" fontId="17" fillId="0" borderId="4" xfId="1" applyFont="1" applyBorder="1" applyAlignment="1" applyProtection="1">
      <alignment horizontal="right" vertical="top" wrapText="1"/>
      <protection hidden="1"/>
    </xf>
    <xf numFmtId="0" fontId="9" fillId="4" borderId="6" xfId="1" applyFont="1" applyFill="1" applyBorder="1" applyAlignment="1">
      <alignment vertical="center"/>
    </xf>
    <xf numFmtId="0" fontId="9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locked="0"/>
    </xf>
    <xf numFmtId="0" fontId="22" fillId="4" borderId="17" xfId="1" applyFont="1" applyFill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hidden="1"/>
    </xf>
    <xf numFmtId="0" fontId="9" fillId="0" borderId="23" xfId="1" applyFont="1" applyBorder="1" applyAlignment="1" applyProtection="1">
      <alignment horizontal="left" vertical="center" wrapText="1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6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locked="0"/>
    </xf>
    <xf numFmtId="49" fontId="13" fillId="3" borderId="0" xfId="1" applyNumberFormat="1" applyFont="1" applyFill="1" applyAlignment="1" applyProtection="1">
      <alignment horizontal="center" vertical="center"/>
      <protection locked="0"/>
    </xf>
    <xf numFmtId="49" fontId="13" fillId="0" borderId="0" xfId="1" applyNumberFormat="1" applyFont="1" applyAlignment="1" applyProtection="1">
      <alignment horizontal="center" vertical="center"/>
      <protection locked="0"/>
    </xf>
    <xf numFmtId="49" fontId="13" fillId="3" borderId="0" xfId="1" applyNumberFormat="1" applyFont="1" applyFill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horizontal="left" vertical="center" indent="1" shrinkToFit="1"/>
      <protection locked="0"/>
    </xf>
    <xf numFmtId="0" fontId="13" fillId="0" borderId="0" xfId="1" applyFont="1" applyAlignment="1" applyProtection="1">
      <alignment horizontal="left" vertical="center"/>
      <protection hidden="1"/>
    </xf>
    <xf numFmtId="0" fontId="13" fillId="3" borderId="4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0" fontId="10" fillId="2" borderId="2" xfId="1" applyFont="1" applyFill="1" applyBorder="1" applyAlignment="1" applyProtection="1">
      <alignment horizontal="center" vertical="center"/>
      <protection hidden="1"/>
    </xf>
    <xf numFmtId="0" fontId="10" fillId="2" borderId="3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3" borderId="0" xfId="1" applyFont="1" applyFill="1" applyAlignment="1" applyProtection="1">
      <alignment horizontal="center" vertical="center"/>
      <protection locked="0" hidden="1"/>
    </xf>
    <xf numFmtId="0" fontId="9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 wrapText="1"/>
      <protection hidden="1"/>
    </xf>
    <xf numFmtId="49" fontId="13" fillId="3" borderId="0" xfId="1" applyNumberFormat="1" applyFont="1" applyFill="1" applyAlignment="1" applyProtection="1">
      <alignment horizontal="center" vertical="center"/>
      <protection locked="0"/>
    </xf>
    <xf numFmtId="0" fontId="20" fillId="3" borderId="9" xfId="1" applyFont="1" applyFill="1" applyBorder="1" applyAlignment="1" applyProtection="1">
      <alignment horizontal="center" vertical="center"/>
      <protection locked="0"/>
    </xf>
    <xf numFmtId="0" fontId="20" fillId="3" borderId="14" xfId="1" applyFont="1" applyFill="1" applyBorder="1" applyAlignment="1" applyProtection="1">
      <alignment horizontal="center" vertical="center"/>
      <protection locked="0"/>
    </xf>
    <xf numFmtId="0" fontId="20" fillId="3" borderId="20" xfId="1" applyFont="1" applyFill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hidden="1"/>
    </xf>
    <xf numFmtId="0" fontId="20" fillId="0" borderId="14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0" fontId="20" fillId="3" borderId="10" xfId="1" applyFont="1" applyFill="1" applyBorder="1" applyAlignment="1" applyProtection="1">
      <alignment horizontal="center" vertical="center"/>
      <protection locked="0"/>
    </xf>
    <xf numFmtId="0" fontId="20" fillId="3" borderId="15" xfId="1" applyFont="1" applyFill="1" applyBorder="1" applyAlignment="1" applyProtection="1">
      <alignment horizontal="center" vertical="center"/>
      <protection locked="0"/>
    </xf>
    <xf numFmtId="0" fontId="20" fillId="3" borderId="21" xfId="1" applyFont="1" applyFill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hidden="1"/>
    </xf>
    <xf numFmtId="0" fontId="13" fillId="0" borderId="24" xfId="1" applyFont="1" applyBorder="1" applyAlignment="1" applyProtection="1">
      <alignment horizontal="center" vertical="center"/>
      <protection hidden="1"/>
    </xf>
    <xf numFmtId="0" fontId="9" fillId="3" borderId="23" xfId="1" applyFont="1" applyFill="1" applyBorder="1" applyAlignment="1" applyProtection="1">
      <alignment horizontal="left" vertical="center" wrapText="1"/>
      <protection locked="0"/>
    </xf>
    <xf numFmtId="0" fontId="9" fillId="3" borderId="25" xfId="1" applyFont="1" applyFill="1" applyBorder="1" applyAlignment="1" applyProtection="1">
      <alignment horizontal="left" vertical="center" wrapText="1"/>
      <protection locked="0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32" xfId="1" applyFont="1" applyBorder="1" applyAlignment="1" applyProtection="1">
      <alignment horizontal="center" vertical="center" wrapText="1"/>
      <protection hidden="1"/>
    </xf>
    <xf numFmtId="0" fontId="16" fillId="0" borderId="36" xfId="1" applyFont="1" applyBorder="1" applyAlignment="1" applyProtection="1">
      <alignment horizontal="center" vertical="center" wrapText="1"/>
      <protection hidden="1"/>
    </xf>
    <xf numFmtId="0" fontId="16" fillId="0" borderId="33" xfId="1" applyFont="1" applyBorder="1" applyAlignment="1" applyProtection="1">
      <alignment horizontal="center" vertical="center" wrapText="1"/>
      <protection hidden="1"/>
    </xf>
    <xf numFmtId="0" fontId="16" fillId="0" borderId="37" xfId="1" applyFont="1" applyBorder="1" applyAlignment="1" applyProtection="1">
      <alignment horizontal="center" vertical="center" wrapText="1"/>
      <protection hidden="1"/>
    </xf>
    <xf numFmtId="0" fontId="16" fillId="0" borderId="34" xfId="1" applyFont="1" applyBorder="1" applyAlignment="1" applyProtection="1">
      <alignment horizontal="center" vertical="center" wrapText="1"/>
      <protection hidden="1"/>
    </xf>
    <xf numFmtId="0" fontId="16" fillId="0" borderId="38" xfId="1" applyFont="1" applyBorder="1" applyAlignment="1" applyProtection="1">
      <alignment horizontal="center" vertical="center" wrapText="1"/>
      <protection hidden="1"/>
    </xf>
    <xf numFmtId="0" fontId="9" fillId="0" borderId="22" xfId="1" applyFont="1" applyBorder="1" applyAlignment="1" applyProtection="1">
      <alignment horizontal="center" vertical="center"/>
      <protection hidden="1"/>
    </xf>
    <xf numFmtId="0" fontId="9" fillId="0" borderId="40" xfId="1" applyFont="1" applyBorder="1" applyAlignment="1" applyProtection="1">
      <alignment horizontal="center" vertical="center"/>
      <protection hidden="1"/>
    </xf>
    <xf numFmtId="0" fontId="23" fillId="0" borderId="24" xfId="1" applyFont="1" applyBorder="1" applyAlignment="1" applyProtection="1">
      <alignment horizontal="center" vertical="center"/>
      <protection hidden="1"/>
    </xf>
    <xf numFmtId="0" fontId="23" fillId="0" borderId="26" xfId="1" applyFont="1" applyBorder="1" applyAlignment="1" applyProtection="1">
      <alignment horizontal="center" vertical="center"/>
      <protection hidden="1"/>
    </xf>
    <xf numFmtId="0" fontId="23" fillId="0" borderId="41" xfId="1" applyFont="1" applyBorder="1" applyAlignment="1" applyProtection="1">
      <alignment horizontal="center" vertical="center"/>
      <protection hidden="1"/>
    </xf>
    <xf numFmtId="0" fontId="23" fillId="0" borderId="42" xfId="1" applyFont="1" applyBorder="1" applyAlignment="1" applyProtection="1">
      <alignment horizontal="center" vertical="center"/>
      <protection hidden="1"/>
    </xf>
    <xf numFmtId="5" fontId="14" fillId="3" borderId="27" xfId="1" applyNumberFormat="1" applyFont="1" applyFill="1" applyBorder="1" applyAlignment="1" applyProtection="1">
      <alignment horizontal="right" vertical="center" shrinkToFit="1"/>
      <protection locked="0"/>
    </xf>
    <xf numFmtId="5" fontId="14" fillId="3" borderId="23" xfId="1" applyNumberFormat="1" applyFont="1" applyFill="1" applyBorder="1" applyAlignment="1" applyProtection="1">
      <alignment horizontal="right" vertical="center" shrinkToFit="1"/>
      <protection locked="0"/>
    </xf>
    <xf numFmtId="5" fontId="14" fillId="3" borderId="43" xfId="1" applyNumberFormat="1" applyFont="1" applyFill="1" applyBorder="1" applyAlignment="1" applyProtection="1">
      <alignment horizontal="right" vertical="center" shrinkToFit="1"/>
      <protection locked="0"/>
    </xf>
    <xf numFmtId="5" fontId="14" fillId="3" borderId="44" xfId="1" applyNumberFormat="1" applyFont="1" applyFill="1" applyBorder="1" applyAlignment="1" applyProtection="1">
      <alignment horizontal="right" vertical="center" shrinkToFit="1"/>
      <protection locked="0"/>
    </xf>
    <xf numFmtId="5" fontId="23" fillId="0" borderId="28" xfId="1" applyNumberFormat="1" applyFont="1" applyBorder="1" applyAlignment="1" applyProtection="1">
      <alignment horizontal="center" vertical="center"/>
      <protection hidden="1"/>
    </xf>
    <xf numFmtId="5" fontId="23" fillId="0" borderId="45" xfId="1" applyNumberFormat="1" applyFont="1" applyBorder="1" applyAlignment="1" applyProtection="1">
      <alignment horizontal="center" vertical="center"/>
      <protection hidden="1"/>
    </xf>
    <xf numFmtId="0" fontId="9" fillId="0" borderId="29" xfId="1" applyFont="1" applyBorder="1" applyAlignment="1" applyProtection="1">
      <alignment horizontal="center" vertical="center"/>
      <protection hidden="1"/>
    </xf>
    <xf numFmtId="0" fontId="14" fillId="0" borderId="26" xfId="1" applyFont="1" applyBorder="1" applyAlignment="1" applyProtection="1">
      <alignment horizontal="center" vertical="center"/>
      <protection locked="0"/>
    </xf>
    <xf numFmtId="0" fontId="14" fillId="4" borderId="26" xfId="1" applyFont="1" applyFill="1" applyBorder="1" applyAlignment="1" applyProtection="1">
      <alignment horizontal="center" vertical="center"/>
      <protection hidden="1"/>
    </xf>
    <xf numFmtId="0" fontId="14" fillId="4" borderId="30" xfId="1" applyFont="1" applyFill="1" applyBorder="1" applyAlignment="1" applyProtection="1">
      <alignment horizontal="center" vertical="center"/>
      <protection hidden="1"/>
    </xf>
    <xf numFmtId="0" fontId="16" fillId="0" borderId="66" xfId="1" applyFont="1" applyBorder="1" applyAlignment="1" applyProtection="1">
      <alignment horizontal="center" vertical="center" wrapText="1"/>
      <protection hidden="1"/>
    </xf>
    <xf numFmtId="0" fontId="16" fillId="0" borderId="67" xfId="1" applyFont="1" applyBorder="1" applyAlignment="1" applyProtection="1">
      <alignment horizontal="center" vertical="center" wrapText="1"/>
      <protection hidden="1"/>
    </xf>
    <xf numFmtId="0" fontId="9" fillId="0" borderId="59" xfId="1" applyFont="1" applyBorder="1" applyAlignment="1" applyProtection="1">
      <alignment horizontal="center" vertical="center"/>
      <protection hidden="1"/>
    </xf>
    <xf numFmtId="0" fontId="23" fillId="0" borderId="60" xfId="1" applyFont="1" applyBorder="1" applyAlignment="1" applyProtection="1">
      <alignment horizontal="center" vertical="center"/>
      <protection hidden="1"/>
    </xf>
    <xf numFmtId="0" fontId="23" fillId="0" borderId="20" xfId="1" applyFont="1" applyBorder="1" applyAlignment="1" applyProtection="1">
      <alignment horizontal="center" vertical="center"/>
      <protection hidden="1"/>
    </xf>
    <xf numFmtId="5" fontId="14" fillId="0" borderId="61" xfId="1" applyNumberFormat="1" applyFont="1" applyBorder="1" applyAlignment="1" applyProtection="1">
      <alignment horizontal="right" vertical="center" shrinkToFit="1"/>
      <protection hidden="1"/>
    </xf>
    <xf numFmtId="5" fontId="14" fillId="0" borderId="17" xfId="1" applyNumberFormat="1" applyFont="1" applyBorder="1" applyAlignment="1" applyProtection="1">
      <alignment horizontal="right" vertical="center" shrinkToFit="1"/>
      <protection hidden="1"/>
    </xf>
    <xf numFmtId="5" fontId="14" fillId="0" borderId="27" xfId="1" applyNumberFormat="1" applyFont="1" applyBorder="1" applyAlignment="1" applyProtection="1">
      <alignment horizontal="right" vertical="center" shrinkToFit="1"/>
      <protection hidden="1"/>
    </xf>
    <xf numFmtId="5" fontId="14" fillId="0" borderId="23" xfId="1" applyNumberFormat="1" applyFont="1" applyBorder="1" applyAlignment="1" applyProtection="1">
      <alignment horizontal="right" vertical="center" shrinkToFit="1"/>
      <protection hidden="1"/>
    </xf>
    <xf numFmtId="5" fontId="23" fillId="0" borderId="18" xfId="1" applyNumberFormat="1" applyFont="1" applyBorder="1" applyAlignment="1" applyProtection="1">
      <alignment horizontal="center" vertical="center"/>
      <protection hidden="1"/>
    </xf>
    <xf numFmtId="0" fontId="9" fillId="4" borderId="39" xfId="1" applyFont="1" applyFill="1" applyBorder="1" applyAlignment="1" applyProtection="1">
      <alignment horizontal="center" vertical="center"/>
      <protection hidden="1"/>
    </xf>
    <xf numFmtId="0" fontId="9" fillId="4" borderId="46" xfId="1" applyFont="1" applyFill="1" applyBorder="1" applyAlignment="1" applyProtection="1">
      <alignment horizontal="center" vertical="center"/>
      <protection hidden="1"/>
    </xf>
    <xf numFmtId="0" fontId="24" fillId="0" borderId="47" xfId="1" applyFont="1" applyBorder="1" applyAlignment="1" applyProtection="1">
      <alignment horizontal="center" vertical="center"/>
      <protection hidden="1"/>
    </xf>
    <xf numFmtId="0" fontId="24" fillId="0" borderId="53" xfId="1" applyFont="1" applyBorder="1" applyAlignment="1" applyProtection="1">
      <alignment horizontal="center" vertical="center"/>
      <protection hidden="1"/>
    </xf>
    <xf numFmtId="0" fontId="25" fillId="0" borderId="48" xfId="1" applyFont="1" applyBorder="1" applyAlignment="1" applyProtection="1">
      <alignment horizontal="right" vertical="center"/>
      <protection hidden="1"/>
    </xf>
    <xf numFmtId="0" fontId="25" fillId="0" borderId="54" xfId="1" applyFont="1" applyBorder="1" applyAlignment="1" applyProtection="1">
      <alignment horizontal="right" vertical="center"/>
      <protection hidden="1"/>
    </xf>
    <xf numFmtId="49" fontId="26" fillId="3" borderId="48" xfId="1" applyNumberFormat="1" applyFont="1" applyFill="1" applyBorder="1" applyAlignment="1" applyProtection="1">
      <alignment horizontal="center" vertical="center"/>
      <protection locked="0"/>
    </xf>
    <xf numFmtId="49" fontId="26" fillId="3" borderId="54" xfId="1" applyNumberFormat="1" applyFont="1" applyFill="1" applyBorder="1" applyAlignment="1" applyProtection="1">
      <alignment horizontal="center" vertical="center"/>
      <protection locked="0"/>
    </xf>
    <xf numFmtId="0" fontId="25" fillId="0" borderId="49" xfId="1" applyFont="1" applyBorder="1" applyAlignment="1" applyProtection="1">
      <alignment horizontal="left" vertical="center" shrinkToFit="1"/>
      <protection hidden="1"/>
    </xf>
    <xf numFmtId="0" fontId="25" fillId="0" borderId="50" xfId="1" applyFont="1" applyBorder="1" applyAlignment="1" applyProtection="1">
      <alignment horizontal="left" vertical="center" shrinkToFit="1"/>
      <protection hidden="1"/>
    </xf>
    <xf numFmtId="0" fontId="25" fillId="0" borderId="55" xfId="1" applyFont="1" applyBorder="1" applyAlignment="1" applyProtection="1">
      <alignment horizontal="left" vertical="center" shrinkToFit="1"/>
      <protection hidden="1"/>
    </xf>
    <xf numFmtId="0" fontId="25" fillId="0" borderId="56" xfId="1" applyFont="1" applyBorder="1" applyAlignment="1" applyProtection="1">
      <alignment horizontal="left" vertical="center" shrinkToFit="1"/>
      <protection hidden="1"/>
    </xf>
    <xf numFmtId="5" fontId="26" fillId="0" borderId="51" xfId="1" applyNumberFormat="1" applyFont="1" applyBorder="1" applyAlignment="1" applyProtection="1">
      <alignment horizontal="right" vertical="center" shrinkToFit="1"/>
      <protection hidden="1"/>
    </xf>
    <xf numFmtId="5" fontId="26" fillId="0" borderId="6" xfId="1" applyNumberFormat="1" applyFont="1" applyBorder="1" applyAlignment="1" applyProtection="1">
      <alignment horizontal="right" vertical="center" shrinkToFit="1"/>
      <protection hidden="1"/>
    </xf>
    <xf numFmtId="5" fontId="26" fillId="0" borderId="57" xfId="1" applyNumberFormat="1" applyFont="1" applyBorder="1" applyAlignment="1" applyProtection="1">
      <alignment horizontal="right" vertical="center" shrinkToFit="1"/>
      <protection hidden="1"/>
    </xf>
    <xf numFmtId="5" fontId="26" fillId="0" borderId="4" xfId="1" applyNumberFormat="1" applyFont="1" applyBorder="1" applyAlignment="1" applyProtection="1">
      <alignment horizontal="right" vertical="center" shrinkToFit="1"/>
      <protection hidden="1"/>
    </xf>
    <xf numFmtId="5" fontId="23" fillId="0" borderId="52" xfId="1" applyNumberFormat="1" applyFont="1" applyBorder="1" applyAlignment="1" applyProtection="1">
      <alignment horizontal="center" vertical="center"/>
      <protection hidden="1"/>
    </xf>
    <xf numFmtId="5" fontId="23" fillId="0" borderId="58" xfId="1" applyNumberFormat="1" applyFont="1" applyBorder="1" applyAlignment="1" applyProtection="1">
      <alignment horizontal="center" vertical="center"/>
      <protection hidden="1"/>
    </xf>
    <xf numFmtId="0" fontId="9" fillId="0" borderId="28" xfId="1" applyFont="1" applyBorder="1" applyAlignment="1" applyProtection="1">
      <alignment horizontal="center" vertical="center"/>
      <protection hidden="1"/>
    </xf>
    <xf numFmtId="0" fontId="14" fillId="0" borderId="27" xfId="1" applyFont="1" applyBorder="1" applyAlignment="1" applyProtection="1">
      <alignment horizontal="center" vertical="center"/>
      <protection locked="0"/>
    </xf>
    <xf numFmtId="0" fontId="9" fillId="0" borderId="27" xfId="1" applyFont="1" applyBorder="1" applyAlignment="1" applyProtection="1">
      <alignment horizontal="center" vertical="center"/>
      <protection hidden="1"/>
    </xf>
    <xf numFmtId="0" fontId="16" fillId="4" borderId="31" xfId="1" applyFont="1" applyFill="1" applyBorder="1" applyAlignment="1" applyProtection="1">
      <alignment horizontal="center" vertical="center" wrapText="1"/>
      <protection hidden="1"/>
    </xf>
    <xf numFmtId="0" fontId="16" fillId="4" borderId="35" xfId="1" applyFont="1" applyFill="1" applyBorder="1" applyAlignment="1" applyProtection="1">
      <alignment horizontal="center" vertical="center" wrapText="1"/>
      <protection hidden="1"/>
    </xf>
    <xf numFmtId="0" fontId="16" fillId="4" borderId="64" xfId="1" applyFont="1" applyFill="1" applyBorder="1" applyAlignment="1" applyProtection="1">
      <alignment horizontal="center" vertical="center" wrapText="1"/>
      <protection hidden="1"/>
    </xf>
    <xf numFmtId="0" fontId="9" fillId="0" borderId="62" xfId="1" applyFont="1" applyBorder="1" applyAlignment="1" applyProtection="1">
      <alignment horizontal="center" vertical="center"/>
      <protection hidden="1"/>
    </xf>
    <xf numFmtId="0" fontId="9" fillId="0" borderId="63" xfId="1" applyFont="1" applyBorder="1" applyAlignment="1" applyProtection="1">
      <alignment horizontal="center" vertical="center"/>
      <protection hidden="1"/>
    </xf>
    <xf numFmtId="0" fontId="16" fillId="0" borderId="65" xfId="1" applyFont="1" applyBorder="1" applyAlignment="1" applyProtection="1">
      <alignment horizontal="center" vertical="center" wrapText="1"/>
      <protection hidden="1"/>
    </xf>
    <xf numFmtId="0" fontId="16" fillId="0" borderId="44" xfId="1" applyFont="1" applyBorder="1" applyAlignment="1" applyProtection="1">
      <alignment horizontal="left" vertical="center"/>
      <protection locked="0"/>
    </xf>
    <xf numFmtId="0" fontId="16" fillId="0" borderId="75" xfId="1" applyFont="1" applyBorder="1" applyAlignment="1" applyProtection="1">
      <alignment horizontal="left" vertical="center"/>
      <protection locked="0"/>
    </xf>
    <xf numFmtId="0" fontId="16" fillId="0" borderId="76" xfId="1" applyFont="1" applyBorder="1" applyAlignment="1" applyProtection="1">
      <alignment horizontal="center" vertical="center"/>
      <protection hidden="1"/>
    </xf>
    <xf numFmtId="0" fontId="16" fillId="0" borderId="77" xfId="1" applyFont="1" applyBorder="1" applyAlignment="1" applyProtection="1">
      <alignment horizontal="center" vertical="center"/>
      <protection hidden="1"/>
    </xf>
    <xf numFmtId="0" fontId="16" fillId="3" borderId="78" xfId="1" applyFont="1" applyFill="1" applyBorder="1" applyAlignment="1" applyProtection="1">
      <alignment horizontal="left" vertical="center" shrinkToFit="1"/>
      <protection locked="0"/>
    </xf>
    <xf numFmtId="0" fontId="16" fillId="3" borderId="76" xfId="1" applyFont="1" applyFill="1" applyBorder="1" applyAlignment="1" applyProtection="1">
      <alignment horizontal="left" vertical="center" shrinkToFit="1"/>
      <protection locked="0"/>
    </xf>
    <xf numFmtId="0" fontId="16" fillId="4" borderId="79" xfId="1" applyFont="1" applyFill="1" applyBorder="1" applyAlignment="1" applyProtection="1">
      <alignment horizontal="center" vertical="center"/>
      <protection hidden="1"/>
    </xf>
    <xf numFmtId="0" fontId="16" fillId="4" borderId="80" xfId="1" applyFont="1" applyFill="1" applyBorder="1" applyAlignment="1" applyProtection="1">
      <alignment horizontal="center" vertical="center"/>
      <protection hidden="1"/>
    </xf>
    <xf numFmtId="0" fontId="16" fillId="4" borderId="81" xfId="1" applyFont="1" applyFill="1" applyBorder="1" applyAlignment="1" applyProtection="1">
      <alignment horizontal="center" vertical="center"/>
      <protection hidden="1"/>
    </xf>
    <xf numFmtId="0" fontId="16" fillId="3" borderId="82" xfId="1" applyFont="1" applyFill="1" applyBorder="1" applyAlignment="1" applyProtection="1">
      <alignment horizontal="left" vertical="center" shrinkToFit="1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left" vertical="center"/>
      <protection locked="0"/>
    </xf>
    <xf numFmtId="0" fontId="16" fillId="0" borderId="83" xfId="1" applyFont="1" applyBorder="1" applyAlignment="1" applyProtection="1">
      <alignment horizontal="left" vertical="center"/>
      <protection locked="0"/>
    </xf>
    <xf numFmtId="0" fontId="16" fillId="0" borderId="68" xfId="1" applyFont="1" applyBorder="1" applyAlignment="1" applyProtection="1">
      <alignment horizontal="center" vertical="center" wrapText="1"/>
      <protection hidden="1"/>
    </xf>
    <xf numFmtId="0" fontId="16" fillId="0" borderId="44" xfId="1" applyFont="1" applyBorder="1" applyAlignment="1" applyProtection="1">
      <alignment horizontal="center" vertical="center" wrapText="1"/>
      <protection hidden="1"/>
    </xf>
    <xf numFmtId="0" fontId="16" fillId="0" borderId="45" xfId="1" applyFont="1" applyBorder="1" applyAlignment="1" applyProtection="1">
      <alignment horizontal="center" vertical="center" wrapText="1"/>
      <protection hidden="1"/>
    </xf>
    <xf numFmtId="0" fontId="16" fillId="0" borderId="11" xfId="1" applyFont="1" applyBorder="1" applyAlignment="1" applyProtection="1">
      <alignment horizontal="center" vertical="center" wrapText="1"/>
      <protection hidden="1"/>
    </xf>
    <xf numFmtId="0" fontId="16" fillId="0" borderId="12" xfId="1" applyFont="1" applyBorder="1" applyAlignment="1" applyProtection="1">
      <alignment horizontal="center" vertical="center" wrapText="1"/>
      <protection hidden="1"/>
    </xf>
    <xf numFmtId="0" fontId="16" fillId="0" borderId="84" xfId="1" applyFont="1" applyBorder="1" applyAlignment="1" applyProtection="1">
      <alignment horizontal="center" vertical="center" wrapText="1"/>
      <protection hidden="1"/>
    </xf>
    <xf numFmtId="0" fontId="16" fillId="0" borderId="4" xfId="1" applyFont="1" applyBorder="1" applyAlignment="1" applyProtection="1">
      <alignment horizontal="center" vertical="center" wrapText="1"/>
      <protection hidden="1"/>
    </xf>
    <xf numFmtId="0" fontId="16" fillId="0" borderId="85" xfId="1" applyFont="1" applyBorder="1" applyAlignment="1" applyProtection="1">
      <alignment horizontal="center" vertical="center" wrapText="1"/>
      <protection hidden="1"/>
    </xf>
    <xf numFmtId="0" fontId="16" fillId="0" borderId="69" xfId="1" applyFont="1" applyBorder="1" applyAlignment="1" applyProtection="1">
      <alignment horizontal="center" vertical="center"/>
      <protection hidden="1"/>
    </xf>
    <xf numFmtId="0" fontId="16" fillId="0" borderId="70" xfId="1" applyFont="1" applyBorder="1" applyAlignment="1" applyProtection="1">
      <alignment horizontal="center" vertical="center"/>
      <protection hidden="1"/>
    </xf>
    <xf numFmtId="0" fontId="16" fillId="3" borderId="71" xfId="1" applyFont="1" applyFill="1" applyBorder="1" applyAlignment="1" applyProtection="1">
      <alignment horizontal="left" vertical="center" shrinkToFit="1"/>
      <protection locked="0"/>
    </xf>
    <xf numFmtId="0" fontId="16" fillId="3" borderId="69" xfId="1" applyFont="1" applyFill="1" applyBorder="1" applyAlignment="1" applyProtection="1">
      <alignment horizontal="left" vertical="center" shrinkToFit="1"/>
      <protection locked="0"/>
    </xf>
    <xf numFmtId="0" fontId="16" fillId="0" borderId="72" xfId="1" applyFont="1" applyBorder="1" applyAlignment="1" applyProtection="1">
      <alignment horizontal="center" vertical="center"/>
      <protection hidden="1"/>
    </xf>
    <xf numFmtId="49" fontId="12" fillId="3" borderId="71" xfId="1" applyNumberFormat="1" applyFont="1" applyFill="1" applyBorder="1" applyAlignment="1" applyProtection="1">
      <alignment horizontal="left" vertical="center" shrinkToFit="1"/>
      <protection locked="0"/>
    </xf>
    <xf numFmtId="49" fontId="12" fillId="3" borderId="69" xfId="1" applyNumberFormat="1" applyFont="1" applyFill="1" applyBorder="1" applyAlignment="1" applyProtection="1">
      <alignment horizontal="left" vertical="center" shrinkToFit="1"/>
      <protection locked="0"/>
    </xf>
    <xf numFmtId="49" fontId="12" fillId="3" borderId="73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74" xfId="1" applyFont="1" applyBorder="1" applyAlignment="1" applyProtection="1">
      <alignment horizontal="center" vertical="center"/>
      <protection hidden="1"/>
    </xf>
    <xf numFmtId="0" fontId="16" fillId="0" borderId="44" xfId="1" applyFont="1" applyBorder="1" applyAlignment="1" applyProtection="1">
      <alignment horizontal="center" vertical="center"/>
      <protection hidden="1"/>
    </xf>
    <xf numFmtId="0" fontId="16" fillId="0" borderId="86" xfId="1" applyFont="1" applyBorder="1" applyAlignment="1" applyProtection="1">
      <alignment horizontal="center" vertical="center"/>
      <protection hidden="1"/>
    </xf>
    <xf numFmtId="0" fontId="16" fillId="0" borderId="87" xfId="1" applyFont="1" applyBorder="1" applyAlignment="1" applyProtection="1">
      <alignment horizontal="center" vertical="center"/>
      <protection hidden="1"/>
    </xf>
    <xf numFmtId="0" fontId="16" fillId="3" borderId="88" xfId="1" applyFont="1" applyFill="1" applyBorder="1" applyAlignment="1" applyProtection="1">
      <alignment horizontal="left" vertical="center" shrinkToFit="1"/>
      <protection locked="0"/>
    </xf>
    <xf numFmtId="0" fontId="16" fillId="3" borderId="86" xfId="1" applyFont="1" applyFill="1" applyBorder="1" applyAlignment="1" applyProtection="1">
      <alignment horizontal="left" vertical="center" shrinkToFit="1"/>
      <protection locked="0"/>
    </xf>
    <xf numFmtId="0" fontId="16" fillId="4" borderId="89" xfId="1" applyFont="1" applyFill="1" applyBorder="1" applyAlignment="1" applyProtection="1">
      <alignment horizontal="center" vertical="top"/>
      <protection hidden="1"/>
    </xf>
    <xf numFmtId="0" fontId="16" fillId="4" borderId="4" xfId="1" applyFont="1" applyFill="1" applyBorder="1" applyAlignment="1" applyProtection="1">
      <alignment horizontal="center" vertical="top"/>
      <protection hidden="1"/>
    </xf>
    <xf numFmtId="0" fontId="16" fillId="4" borderId="90" xfId="1" applyFont="1" applyFill="1" applyBorder="1" applyAlignment="1" applyProtection="1">
      <alignment horizontal="center" vertical="top"/>
      <protection hidden="1"/>
    </xf>
    <xf numFmtId="0" fontId="16" fillId="3" borderId="91" xfId="1" applyFont="1" applyFill="1" applyBorder="1" applyAlignment="1" applyProtection="1">
      <alignment horizontal="left" vertical="center" shrinkToFit="1"/>
      <protection locked="0"/>
    </xf>
    <xf numFmtId="0" fontId="16" fillId="0" borderId="89" xfId="1" applyFont="1" applyBorder="1" applyAlignment="1" applyProtection="1">
      <alignment horizontal="left" vertical="center"/>
      <protection locked="0"/>
    </xf>
    <xf numFmtId="0" fontId="16" fillId="0" borderId="4" xfId="1" applyFont="1" applyBorder="1" applyAlignment="1" applyProtection="1">
      <alignment horizontal="left" vertical="center"/>
      <protection locked="0"/>
    </xf>
    <xf numFmtId="0" fontId="16" fillId="0" borderId="92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4" fillId="0" borderId="4" xfId="1" applyFont="1" applyBorder="1" applyAlignment="1" applyProtection="1">
      <alignment horizontal="left" vertical="center"/>
      <protection hidden="1"/>
    </xf>
    <xf numFmtId="0" fontId="12" fillId="0" borderId="93" xfId="1" applyFont="1" applyBorder="1" applyAlignment="1" applyProtection="1">
      <alignment horizontal="center" vertical="center"/>
      <protection hidden="1"/>
    </xf>
    <xf numFmtId="0" fontId="12" fillId="0" borderId="48" xfId="1" applyFont="1" applyBorder="1" applyAlignment="1" applyProtection="1">
      <alignment horizontal="center" vertical="center"/>
      <protection hidden="1"/>
    </xf>
    <xf numFmtId="0" fontId="12" fillId="0" borderId="49" xfId="1" applyFont="1" applyBorder="1" applyAlignment="1" applyProtection="1">
      <alignment horizontal="center" vertical="center"/>
      <protection hidden="1"/>
    </xf>
    <xf numFmtId="0" fontId="13" fillId="0" borderId="94" xfId="1" applyFont="1" applyBorder="1" applyAlignment="1" applyProtection="1">
      <alignment horizontal="center" vertical="center"/>
      <protection hidden="1"/>
    </xf>
    <xf numFmtId="0" fontId="13" fillId="0" borderId="48" xfId="1" applyFont="1" applyBorder="1" applyAlignment="1" applyProtection="1">
      <alignment horizontal="center" vertical="center"/>
      <protection hidden="1"/>
    </xf>
    <xf numFmtId="0" fontId="13" fillId="0" borderId="49" xfId="1" applyFont="1" applyBorder="1" applyAlignment="1" applyProtection="1">
      <alignment horizontal="center" vertical="center"/>
      <protection hidden="1"/>
    </xf>
    <xf numFmtId="5" fontId="13" fillId="0" borderId="50" xfId="1" applyNumberFormat="1" applyFont="1" applyBorder="1" applyAlignment="1" applyProtection="1">
      <alignment horizontal="center" vertical="center"/>
      <protection hidden="1"/>
    </xf>
    <xf numFmtId="0" fontId="13" fillId="0" borderId="50" xfId="1" applyFont="1" applyBorder="1" applyAlignment="1" applyProtection="1">
      <alignment horizontal="center" vertical="center"/>
      <protection hidden="1"/>
    </xf>
    <xf numFmtId="0" fontId="13" fillId="0" borderId="95" xfId="1" applyFont="1" applyBorder="1" applyAlignment="1" applyProtection="1">
      <alignment horizontal="center" vertical="center"/>
      <protection hidden="1"/>
    </xf>
    <xf numFmtId="3" fontId="23" fillId="3" borderId="78" xfId="1" applyNumberFormat="1" applyFont="1" applyFill="1" applyBorder="1" applyAlignment="1" applyProtection="1">
      <alignment horizontal="right" vertical="center" shrinkToFit="1"/>
      <protection locked="0" hidden="1"/>
    </xf>
    <xf numFmtId="3" fontId="23" fillId="3" borderId="76" xfId="1" applyNumberFormat="1" applyFont="1" applyFill="1" applyBorder="1" applyAlignment="1" applyProtection="1">
      <alignment horizontal="right" vertical="center" shrinkToFit="1"/>
      <protection locked="0" hidden="1"/>
    </xf>
    <xf numFmtId="3" fontId="23" fillId="3" borderId="106" xfId="1" applyNumberFormat="1" applyFont="1" applyFill="1" applyBorder="1" applyAlignment="1" applyProtection="1">
      <alignment horizontal="right" vertical="center" shrinkToFit="1"/>
      <protection locked="0" hidden="1"/>
    </xf>
    <xf numFmtId="0" fontId="23" fillId="0" borderId="96" xfId="1" applyFont="1" applyBorder="1" applyAlignment="1" applyProtection="1">
      <alignment horizontal="center" vertical="center"/>
      <protection locked="0"/>
    </xf>
    <xf numFmtId="0" fontId="23" fillId="0" borderId="76" xfId="1" applyFont="1" applyBorder="1" applyAlignment="1" applyProtection="1">
      <alignment horizontal="center" vertical="center"/>
      <protection locked="0"/>
    </xf>
    <xf numFmtId="0" fontId="23" fillId="0" borderId="77" xfId="1" applyFont="1" applyBorder="1" applyAlignment="1" applyProtection="1">
      <alignment horizontal="center" vertical="center"/>
      <protection locked="0"/>
    </xf>
    <xf numFmtId="0" fontId="23" fillId="3" borderId="78" xfId="1" applyFont="1" applyFill="1" applyBorder="1" applyAlignment="1" applyProtection="1">
      <alignment horizontal="left" vertical="center" shrinkToFit="1"/>
      <protection locked="0"/>
    </xf>
    <xf numFmtId="0" fontId="23" fillId="3" borderId="76" xfId="1" applyFont="1" applyFill="1" applyBorder="1" applyAlignment="1" applyProtection="1">
      <alignment horizontal="left" vertical="center" shrinkToFit="1"/>
      <protection locked="0"/>
    </xf>
    <xf numFmtId="0" fontId="23" fillId="3" borderId="77" xfId="1" applyFont="1" applyFill="1" applyBorder="1" applyAlignment="1" applyProtection="1">
      <alignment horizontal="left" vertical="center" shrinkToFit="1"/>
      <protection locked="0"/>
    </xf>
    <xf numFmtId="176" fontId="23" fillId="3" borderId="37" xfId="1" applyNumberFormat="1" applyFont="1" applyFill="1" applyBorder="1" applyAlignment="1" applyProtection="1">
      <alignment horizontal="right" vertical="center" shrinkToFit="1"/>
      <protection locked="0"/>
    </xf>
    <xf numFmtId="0" fontId="23" fillId="3" borderId="78" xfId="1" applyFont="1" applyFill="1" applyBorder="1" applyAlignment="1" applyProtection="1">
      <alignment horizontal="center" vertical="center" shrinkToFit="1"/>
      <protection locked="0"/>
    </xf>
    <xf numFmtId="0" fontId="23" fillId="3" borderId="77" xfId="1" applyFont="1" applyFill="1" applyBorder="1" applyAlignment="1" applyProtection="1">
      <alignment horizontal="center" vertical="center" shrinkToFit="1"/>
      <protection locked="0"/>
    </xf>
    <xf numFmtId="3" fontId="23" fillId="3" borderId="37" xfId="1" applyNumberFormat="1" applyFont="1" applyFill="1" applyBorder="1" applyAlignment="1" applyProtection="1">
      <alignment horizontal="right" vertical="center" shrinkToFit="1"/>
      <protection locked="0"/>
    </xf>
    <xf numFmtId="0" fontId="23" fillId="3" borderId="37" xfId="1" applyFont="1" applyFill="1" applyBorder="1" applyAlignment="1" applyProtection="1">
      <alignment horizontal="center" vertical="center" shrinkToFit="1"/>
      <protection locked="0"/>
    </xf>
    <xf numFmtId="3" fontId="23" fillId="3" borderId="37" xfId="1" applyNumberFormat="1" applyFont="1" applyFill="1" applyBorder="1" applyAlignment="1" applyProtection="1">
      <alignment horizontal="right" vertical="center" shrinkToFit="1"/>
      <protection locked="0" hidden="1"/>
    </xf>
    <xf numFmtId="3" fontId="23" fillId="3" borderId="38" xfId="1" applyNumberFormat="1" applyFont="1" applyFill="1" applyBorder="1" applyAlignment="1" applyProtection="1">
      <alignment horizontal="right" vertical="center" shrinkToFit="1"/>
      <protection locked="0" hidden="1"/>
    </xf>
    <xf numFmtId="0" fontId="23" fillId="0" borderId="102" xfId="1" applyFont="1" applyBorder="1" applyAlignment="1" applyProtection="1">
      <alignment horizontal="center" vertical="center"/>
      <protection hidden="1"/>
    </xf>
    <xf numFmtId="0" fontId="23" fillId="0" borderId="69" xfId="1" applyFont="1" applyBorder="1" applyAlignment="1" applyProtection="1">
      <alignment horizontal="center" vertical="center"/>
      <protection hidden="1"/>
    </xf>
    <xf numFmtId="0" fontId="23" fillId="0" borderId="70" xfId="1" applyFont="1" applyBorder="1" applyAlignment="1" applyProtection="1">
      <alignment horizontal="center" vertical="center"/>
      <protection hidden="1"/>
    </xf>
    <xf numFmtId="177" fontId="23" fillId="0" borderId="33" xfId="1" applyNumberFormat="1" applyFont="1" applyBorder="1" applyAlignment="1" applyProtection="1">
      <alignment horizontal="right" vertical="center"/>
      <protection hidden="1"/>
    </xf>
    <xf numFmtId="0" fontId="23" fillId="0" borderId="33" xfId="1" applyFont="1" applyBorder="1" applyAlignment="1" applyProtection="1">
      <alignment horizontal="center" vertical="center"/>
      <protection hidden="1"/>
    </xf>
    <xf numFmtId="5" fontId="23" fillId="0" borderId="33" xfId="1" applyNumberFormat="1" applyFont="1" applyBorder="1" applyAlignment="1" applyProtection="1">
      <alignment horizontal="right" vertical="center"/>
      <protection hidden="1"/>
    </xf>
    <xf numFmtId="3" fontId="23" fillId="0" borderId="33" xfId="1" applyNumberFormat="1" applyFont="1" applyBorder="1" applyAlignment="1" applyProtection="1">
      <alignment horizontal="right" vertical="center" shrinkToFit="1"/>
      <protection hidden="1"/>
    </xf>
    <xf numFmtId="3" fontId="23" fillId="0" borderId="34" xfId="1" applyNumberFormat="1" applyFont="1" applyBorder="1" applyAlignment="1" applyProtection="1">
      <alignment horizontal="right" vertical="center" shrinkToFit="1"/>
      <protection hidden="1"/>
    </xf>
    <xf numFmtId="0" fontId="23" fillId="0" borderId="97" xfId="1" applyFont="1" applyBorder="1" applyAlignment="1" applyProtection="1">
      <alignment horizontal="center" vertical="center"/>
      <protection locked="0"/>
    </xf>
    <xf numFmtId="0" fontId="23" fillId="0" borderId="98" xfId="1" applyFont="1" applyBorder="1" applyAlignment="1" applyProtection="1">
      <alignment horizontal="center" vertical="center"/>
      <protection locked="0"/>
    </xf>
    <xf numFmtId="0" fontId="23" fillId="0" borderId="99" xfId="1" applyFont="1" applyBorder="1" applyAlignment="1" applyProtection="1">
      <alignment horizontal="center" vertical="center"/>
      <protection locked="0"/>
    </xf>
    <xf numFmtId="0" fontId="23" fillId="3" borderId="100" xfId="1" applyFont="1" applyFill="1" applyBorder="1" applyAlignment="1" applyProtection="1">
      <alignment horizontal="left" vertical="center" shrinkToFit="1"/>
      <protection locked="0"/>
    </xf>
    <xf numFmtId="0" fontId="23" fillId="3" borderId="98" xfId="1" applyFont="1" applyFill="1" applyBorder="1" applyAlignment="1" applyProtection="1">
      <alignment horizontal="left" vertical="center" shrinkToFit="1"/>
      <protection locked="0"/>
    </xf>
    <xf numFmtId="0" fontId="23" fillId="3" borderId="99" xfId="1" applyFont="1" applyFill="1" applyBorder="1" applyAlignment="1" applyProtection="1">
      <alignment horizontal="left" vertical="center" shrinkToFit="1"/>
      <protection locked="0"/>
    </xf>
    <xf numFmtId="176" fontId="23" fillId="3" borderId="101" xfId="1" applyNumberFormat="1" applyFont="1" applyFill="1" applyBorder="1" applyAlignment="1" applyProtection="1">
      <alignment horizontal="right" vertical="center" shrinkToFit="1"/>
      <protection locked="0"/>
    </xf>
    <xf numFmtId="0" fontId="23" fillId="3" borderId="100" xfId="1" applyFont="1" applyFill="1" applyBorder="1" applyAlignment="1" applyProtection="1">
      <alignment horizontal="center" vertical="center" shrinkToFit="1"/>
      <protection locked="0"/>
    </xf>
    <xf numFmtId="0" fontId="23" fillId="3" borderId="99" xfId="1" applyFont="1" applyFill="1" applyBorder="1" applyAlignment="1" applyProtection="1">
      <alignment horizontal="center" vertical="center" shrinkToFit="1"/>
      <protection locked="0"/>
    </xf>
    <xf numFmtId="3" fontId="23" fillId="3" borderId="101" xfId="1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1" applyFont="1" applyAlignment="1" applyProtection="1">
      <alignment horizontal="center" vertical="center"/>
      <protection hidden="1"/>
    </xf>
    <xf numFmtId="0" fontId="23" fillId="0" borderId="96" xfId="1" applyFont="1" applyBorder="1" applyAlignment="1" applyProtection="1">
      <alignment horizontal="center" vertical="center"/>
      <protection hidden="1"/>
    </xf>
    <xf numFmtId="0" fontId="23" fillId="0" borderId="76" xfId="1" applyFont="1" applyBorder="1" applyAlignment="1" applyProtection="1">
      <alignment horizontal="center" vertical="center"/>
      <protection hidden="1"/>
    </xf>
    <xf numFmtId="0" fontId="23" fillId="0" borderId="77" xfId="1" applyFont="1" applyBorder="1" applyAlignment="1" applyProtection="1">
      <alignment horizontal="center" vertical="center"/>
      <protection hidden="1"/>
    </xf>
    <xf numFmtId="177" fontId="23" fillId="0" borderId="37" xfId="1" applyNumberFormat="1" applyFont="1" applyBorder="1" applyAlignment="1" applyProtection="1">
      <alignment horizontal="right" vertical="center"/>
      <protection locked="0"/>
    </xf>
    <xf numFmtId="0" fontId="23" fillId="0" borderId="37" xfId="1" applyFont="1" applyBorder="1" applyAlignment="1" applyProtection="1">
      <alignment horizontal="center" vertical="center"/>
      <protection hidden="1"/>
    </xf>
    <xf numFmtId="5" fontId="23" fillId="0" borderId="37" xfId="1" applyNumberFormat="1" applyFont="1" applyBorder="1" applyAlignment="1" applyProtection="1">
      <alignment horizontal="right" vertical="center"/>
      <protection hidden="1"/>
    </xf>
    <xf numFmtId="3" fontId="23" fillId="0" borderId="37" xfId="1" applyNumberFormat="1" applyFont="1" applyBorder="1" applyAlignment="1" applyProtection="1">
      <alignment horizontal="right" vertical="center" shrinkToFit="1"/>
      <protection locked="0"/>
    </xf>
    <xf numFmtId="3" fontId="23" fillId="0" borderId="38" xfId="1" applyNumberFormat="1" applyFont="1" applyBorder="1" applyAlignment="1" applyProtection="1">
      <alignment horizontal="right" vertical="center" shrinkToFit="1"/>
      <protection locked="0"/>
    </xf>
    <xf numFmtId="0" fontId="23" fillId="0" borderId="103" xfId="1" applyFont="1" applyBorder="1" applyAlignment="1" applyProtection="1">
      <alignment horizontal="center" vertical="center"/>
      <protection hidden="1"/>
    </xf>
    <xf numFmtId="0" fontId="23" fillId="0" borderId="86" xfId="1" applyFont="1" applyBorder="1" applyAlignment="1" applyProtection="1">
      <alignment horizontal="center" vertical="center"/>
      <protection hidden="1"/>
    </xf>
    <xf numFmtId="0" fontId="23" fillId="0" borderId="87" xfId="1" applyFont="1" applyBorder="1" applyAlignment="1" applyProtection="1">
      <alignment horizontal="center" vertical="center"/>
      <protection hidden="1"/>
    </xf>
    <xf numFmtId="177" fontId="23" fillId="0" borderId="104" xfId="1" applyNumberFormat="1" applyFont="1" applyBorder="1" applyAlignment="1" applyProtection="1">
      <alignment horizontal="right" vertical="center"/>
      <protection hidden="1"/>
    </xf>
    <xf numFmtId="0" fontId="23" fillId="0" borderId="104" xfId="1" applyFont="1" applyBorder="1" applyAlignment="1" applyProtection="1">
      <alignment horizontal="center" vertical="center"/>
      <protection hidden="1"/>
    </xf>
    <xf numFmtId="5" fontId="23" fillId="0" borderId="104" xfId="1" applyNumberFormat="1" applyFont="1" applyBorder="1" applyAlignment="1" applyProtection="1">
      <alignment horizontal="right" vertical="center"/>
      <protection hidden="1"/>
    </xf>
    <xf numFmtId="3" fontId="23" fillId="0" borderId="104" xfId="1" applyNumberFormat="1" applyFont="1" applyBorder="1" applyAlignment="1" applyProtection="1">
      <alignment horizontal="right" vertical="center" shrinkToFit="1"/>
      <protection hidden="1"/>
    </xf>
    <xf numFmtId="3" fontId="23" fillId="0" borderId="105" xfId="1" applyNumberFormat="1" applyFont="1" applyBorder="1" applyAlignment="1" applyProtection="1">
      <alignment horizontal="right" vertical="center" shrinkToFit="1"/>
      <protection hidden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F19" lockText="1" noThreeD="1"/>
</file>

<file path=xl/ctrlProps/ctrlProp2.xml><?xml version="1.0" encoding="utf-8"?>
<formControlPr xmlns="http://schemas.microsoft.com/office/spreadsheetml/2009/9/main" objectType="CheckBox" fmlaLink="L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19050</xdr:rowOff>
        </xdr:from>
        <xdr:to>
          <xdr:col>7</xdr:col>
          <xdr:colOff>28575</xdr:colOff>
          <xdr:row>19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13</xdr:col>
          <xdr:colOff>47625</xdr:colOff>
          <xdr:row>19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19050</xdr:colOff>
      <xdr:row>14</xdr:row>
      <xdr:rowOff>152400</xdr:rowOff>
    </xdr:from>
    <xdr:to>
      <xdr:col>34</xdr:col>
      <xdr:colOff>76200</xdr:colOff>
      <xdr:row>16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91275" y="3105150"/>
          <a:ext cx="247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8" tint="0.39997558519241921"/>
  </sheetPr>
  <dimension ref="A2:AM56"/>
  <sheetViews>
    <sheetView tabSelected="1" view="pageBreakPreview" zoomScaleNormal="100" zoomScaleSheetLayoutView="100" workbookViewId="0">
      <selection activeCell="AA8" sqref="AA8:AB8"/>
    </sheetView>
  </sheetViews>
  <sheetFormatPr defaultRowHeight="13.5"/>
  <cols>
    <col min="1" max="1" width="3" style="1" customWidth="1"/>
    <col min="2" max="2" width="2.625" style="1" customWidth="1"/>
    <col min="3" max="3" width="3.25" style="1" customWidth="1"/>
    <col min="4" max="13" width="2.625" style="1" customWidth="1"/>
    <col min="14" max="14" width="0.875" style="1" customWidth="1"/>
    <col min="15" max="17" width="2.625" style="1" customWidth="1"/>
    <col min="18" max="18" width="2" style="1" customWidth="1"/>
    <col min="19" max="20" width="2.625" style="1" customWidth="1"/>
    <col min="21" max="35" width="2.5" style="1" customWidth="1"/>
    <col min="36" max="48" width="2.625" style="1" customWidth="1"/>
    <col min="49" max="62" width="2.875" style="1" customWidth="1"/>
    <col min="63" max="16384" width="9" style="1"/>
  </cols>
  <sheetData>
    <row r="2" spans="1:36" ht="42" customHeight="1">
      <c r="A2" s="30" t="s">
        <v>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6" ht="14.25" thickBot="1"/>
    <row r="4" spans="1:36" ht="24" customHeight="1" thickTop="1" thickBot="1">
      <c r="A4" s="32" t="s">
        <v>0</v>
      </c>
      <c r="B4" s="33"/>
      <c r="C4" s="33"/>
      <c r="D4" s="33"/>
      <c r="E4" s="33"/>
      <c r="F4" s="33"/>
      <c r="G4" s="33"/>
      <c r="H4" s="33"/>
      <c r="I4" s="34"/>
    </row>
    <row r="5" spans="1:36" ht="12.75" customHeight="1" thickTop="1"/>
    <row r="6" spans="1:36" ht="24" customHeight="1">
      <c r="A6" s="35" t="s">
        <v>51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7" spans="1:36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21" customHeight="1">
      <c r="X8" s="36" t="s">
        <v>52</v>
      </c>
      <c r="Y8" s="36"/>
      <c r="Z8" s="36"/>
      <c r="AA8" s="37"/>
      <c r="AB8" s="37"/>
      <c r="AC8" s="3" t="s">
        <v>1</v>
      </c>
      <c r="AD8" s="37"/>
      <c r="AE8" s="37"/>
      <c r="AF8" s="4" t="s">
        <v>2</v>
      </c>
      <c r="AG8" s="38">
        <v>20</v>
      </c>
      <c r="AH8" s="38"/>
      <c r="AI8" s="3" t="s">
        <v>3</v>
      </c>
    </row>
    <row r="9" spans="1:36" ht="7.5" customHeight="1">
      <c r="R9" s="39" t="s">
        <v>54</v>
      </c>
      <c r="S9" s="39"/>
      <c r="T9" s="39"/>
      <c r="U9" s="39"/>
      <c r="V9" s="21"/>
      <c r="AB9" s="5"/>
      <c r="AC9" s="5"/>
      <c r="AD9" s="4"/>
      <c r="AE9" s="3"/>
      <c r="AF9" s="4"/>
      <c r="AG9" s="3"/>
      <c r="AH9" s="4"/>
      <c r="AI9" s="3"/>
    </row>
    <row r="10" spans="1:36" ht="17.25">
      <c r="B10" s="6" t="s">
        <v>4</v>
      </c>
      <c r="R10" s="39"/>
      <c r="S10" s="39"/>
      <c r="T10" s="39"/>
      <c r="U10" s="39"/>
      <c r="V10" s="22" t="s">
        <v>53</v>
      </c>
      <c r="W10" s="23"/>
      <c r="X10" s="24" t="s">
        <v>55</v>
      </c>
      <c r="Y10" s="40"/>
      <c r="Z10" s="40"/>
      <c r="AA10" s="40"/>
      <c r="AB10" s="24" t="s">
        <v>55</v>
      </c>
      <c r="AC10" s="40"/>
      <c r="AD10" s="40"/>
      <c r="AE10" s="40"/>
      <c r="AF10" s="24" t="s">
        <v>55</v>
      </c>
      <c r="AG10" s="40"/>
      <c r="AH10" s="40"/>
      <c r="AI10" s="40"/>
      <c r="AJ10" s="25"/>
    </row>
    <row r="11" spans="1:36" ht="6" customHeight="1">
      <c r="R11" s="39"/>
      <c r="S11" s="39"/>
      <c r="T11" s="39"/>
      <c r="U11" s="39"/>
      <c r="V11" s="21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6" ht="13.5" customHeight="1">
      <c r="R12" s="26" t="s">
        <v>5</v>
      </c>
      <c r="S12" s="26"/>
      <c r="T12" s="26"/>
      <c r="U12" s="2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6">
      <c r="O13" s="6"/>
      <c r="P13" s="6"/>
      <c r="Q13" s="6"/>
      <c r="R13" s="26"/>
      <c r="S13" s="26"/>
      <c r="T13" s="26"/>
      <c r="U13" s="2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6">
      <c r="O14" s="28" t="s">
        <v>6</v>
      </c>
      <c r="P14" s="28"/>
      <c r="Q14" s="28"/>
      <c r="R14" s="8"/>
      <c r="S14" s="8"/>
      <c r="T14" s="8"/>
      <c r="U14" s="8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6">
      <c r="O15" s="28"/>
      <c r="P15" s="28"/>
      <c r="Q15" s="28"/>
      <c r="R15" s="26" t="s">
        <v>7</v>
      </c>
      <c r="S15" s="26"/>
      <c r="T15" s="26"/>
      <c r="U15" s="26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6">
      <c r="O16" s="6"/>
      <c r="P16" s="6"/>
      <c r="Q16" s="6"/>
      <c r="R16" s="26"/>
      <c r="S16" s="26"/>
      <c r="T16" s="26"/>
      <c r="U16" s="26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9" ht="13.5" customHeight="1" thickBot="1">
      <c r="P17" s="6"/>
      <c r="Q17" s="6"/>
      <c r="R17" s="6"/>
      <c r="S17" s="9"/>
      <c r="T17" s="10"/>
      <c r="U17" s="11"/>
      <c r="V17" s="1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M17" s="1" t="s">
        <v>8</v>
      </c>
    </row>
    <row r="18" spans="1:39" ht="6" customHeight="1">
      <c r="A18" s="54" t="s">
        <v>9</v>
      </c>
      <c r="B18" s="55"/>
      <c r="C18" s="56"/>
      <c r="D18" s="63"/>
      <c r="E18" s="64"/>
      <c r="F18" s="12"/>
      <c r="G18" s="69" t="s">
        <v>10</v>
      </c>
      <c r="H18" s="69"/>
      <c r="I18" s="69"/>
      <c r="J18" s="69"/>
      <c r="K18" s="69"/>
      <c r="L18" s="12"/>
      <c r="M18" s="69" t="s">
        <v>11</v>
      </c>
      <c r="N18" s="69"/>
      <c r="O18" s="69"/>
      <c r="P18" s="69"/>
      <c r="Q18" s="69"/>
      <c r="R18" s="69"/>
      <c r="S18" s="72" t="s">
        <v>12</v>
      </c>
      <c r="T18" s="73"/>
      <c r="U18" s="73"/>
      <c r="V18" s="73"/>
      <c r="W18" s="74"/>
      <c r="X18" s="41"/>
      <c r="Y18" s="41"/>
      <c r="Z18" s="41"/>
      <c r="AA18" s="44" t="s">
        <v>13</v>
      </c>
      <c r="AB18" s="41"/>
      <c r="AC18" s="41"/>
      <c r="AD18" s="41"/>
      <c r="AE18" s="41"/>
      <c r="AF18" s="41"/>
      <c r="AG18" s="44" t="s">
        <v>13</v>
      </c>
      <c r="AH18" s="41"/>
      <c r="AI18" s="47"/>
      <c r="AJ18" s="13"/>
    </row>
    <row r="19" spans="1:39" ht="14.25" customHeight="1">
      <c r="A19" s="57"/>
      <c r="B19" s="58"/>
      <c r="C19" s="59"/>
      <c r="D19" s="65"/>
      <c r="E19" s="66"/>
      <c r="F19" s="14" t="b">
        <v>0</v>
      </c>
      <c r="G19" s="70"/>
      <c r="H19" s="70"/>
      <c r="I19" s="70"/>
      <c r="J19" s="70"/>
      <c r="K19" s="70"/>
      <c r="L19" s="14" t="b">
        <v>0</v>
      </c>
      <c r="M19" s="70"/>
      <c r="N19" s="70"/>
      <c r="O19" s="70"/>
      <c r="P19" s="70"/>
      <c r="Q19" s="70"/>
      <c r="R19" s="70"/>
      <c r="S19" s="75"/>
      <c r="T19" s="76"/>
      <c r="U19" s="76"/>
      <c r="V19" s="76"/>
      <c r="W19" s="77"/>
      <c r="X19" s="42"/>
      <c r="Y19" s="42"/>
      <c r="Z19" s="42"/>
      <c r="AA19" s="45"/>
      <c r="AB19" s="42"/>
      <c r="AC19" s="42"/>
      <c r="AD19" s="42"/>
      <c r="AE19" s="42"/>
      <c r="AF19" s="42"/>
      <c r="AG19" s="45"/>
      <c r="AH19" s="42"/>
      <c r="AI19" s="48"/>
      <c r="AJ19" s="13"/>
    </row>
    <row r="20" spans="1:39" ht="8.25" customHeight="1">
      <c r="A20" s="60"/>
      <c r="B20" s="61"/>
      <c r="C20" s="62"/>
      <c r="D20" s="67"/>
      <c r="E20" s="68"/>
      <c r="F20" s="15"/>
      <c r="G20" s="71"/>
      <c r="H20" s="71"/>
      <c r="I20" s="71"/>
      <c r="J20" s="71"/>
      <c r="K20" s="71"/>
      <c r="L20" s="15"/>
      <c r="M20" s="71"/>
      <c r="N20" s="71"/>
      <c r="O20" s="71"/>
      <c r="P20" s="71"/>
      <c r="Q20" s="71"/>
      <c r="R20" s="71"/>
      <c r="S20" s="78"/>
      <c r="T20" s="79"/>
      <c r="U20" s="79"/>
      <c r="V20" s="79"/>
      <c r="W20" s="80"/>
      <c r="X20" s="43"/>
      <c r="Y20" s="43"/>
      <c r="Z20" s="43"/>
      <c r="AA20" s="46"/>
      <c r="AB20" s="43"/>
      <c r="AC20" s="43"/>
      <c r="AD20" s="43"/>
      <c r="AE20" s="43"/>
      <c r="AF20" s="43"/>
      <c r="AG20" s="46"/>
      <c r="AH20" s="43"/>
      <c r="AI20" s="49"/>
    </row>
    <row r="21" spans="1:39" ht="25.5" customHeight="1">
      <c r="A21" s="16">
        <v>1</v>
      </c>
      <c r="B21" s="50" t="s">
        <v>14</v>
      </c>
      <c r="C21" s="50"/>
      <c r="D21" s="50"/>
      <c r="E21" s="50"/>
      <c r="F21" s="50"/>
      <c r="G21" s="51"/>
      <c r="H21" s="17"/>
      <c r="I21" s="52" t="s">
        <v>57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3"/>
    </row>
    <row r="22" spans="1:39" ht="11.85" customHeight="1">
      <c r="A22" s="87">
        <v>2</v>
      </c>
      <c r="B22" s="89" t="s">
        <v>15</v>
      </c>
      <c r="C22" s="90"/>
      <c r="D22" s="90"/>
      <c r="E22" s="90"/>
      <c r="F22" s="90"/>
      <c r="G22" s="90"/>
      <c r="H22" s="93"/>
      <c r="I22" s="94"/>
      <c r="J22" s="94"/>
      <c r="K22" s="94"/>
      <c r="L22" s="94"/>
      <c r="M22" s="94"/>
      <c r="N22" s="97"/>
      <c r="O22" s="99">
        <v>6</v>
      </c>
      <c r="P22" s="89" t="s">
        <v>16</v>
      </c>
      <c r="Q22" s="90"/>
      <c r="R22" s="90"/>
      <c r="S22" s="90"/>
      <c r="T22" s="90"/>
      <c r="U22" s="100"/>
      <c r="V22" s="100"/>
      <c r="W22" s="100"/>
      <c r="X22" s="101"/>
      <c r="Y22" s="101"/>
      <c r="Z22" s="102"/>
      <c r="AA22" s="134" t="s">
        <v>17</v>
      </c>
      <c r="AB22" s="81" t="s">
        <v>18</v>
      </c>
      <c r="AC22" s="83"/>
      <c r="AD22" s="83"/>
      <c r="AE22" s="83"/>
      <c r="AF22" s="83" t="s">
        <v>19</v>
      </c>
      <c r="AG22" s="83"/>
      <c r="AH22" s="83"/>
      <c r="AI22" s="85"/>
    </row>
    <row r="23" spans="1:39" ht="11.85" customHeight="1">
      <c r="A23" s="87"/>
      <c r="B23" s="89"/>
      <c r="C23" s="90"/>
      <c r="D23" s="90"/>
      <c r="E23" s="90"/>
      <c r="F23" s="90"/>
      <c r="G23" s="90"/>
      <c r="H23" s="93"/>
      <c r="I23" s="94"/>
      <c r="J23" s="94"/>
      <c r="K23" s="94"/>
      <c r="L23" s="94"/>
      <c r="M23" s="94"/>
      <c r="N23" s="97"/>
      <c r="O23" s="99"/>
      <c r="P23" s="89"/>
      <c r="Q23" s="90"/>
      <c r="R23" s="90"/>
      <c r="S23" s="90"/>
      <c r="T23" s="90"/>
      <c r="U23" s="100"/>
      <c r="V23" s="100"/>
      <c r="W23" s="100"/>
      <c r="X23" s="101"/>
      <c r="Y23" s="101"/>
      <c r="Z23" s="102"/>
      <c r="AA23" s="135"/>
      <c r="AB23" s="82"/>
      <c r="AC23" s="84"/>
      <c r="AD23" s="84"/>
      <c r="AE23" s="84"/>
      <c r="AF23" s="84"/>
      <c r="AG23" s="84"/>
      <c r="AH23" s="84"/>
      <c r="AI23" s="86"/>
    </row>
    <row r="24" spans="1:39" ht="11.85" customHeight="1">
      <c r="A24" s="87">
        <v>3</v>
      </c>
      <c r="B24" s="89" t="s">
        <v>20</v>
      </c>
      <c r="C24" s="90"/>
      <c r="D24" s="90"/>
      <c r="E24" s="90"/>
      <c r="F24" s="90"/>
      <c r="G24" s="90"/>
      <c r="H24" s="93"/>
      <c r="I24" s="94"/>
      <c r="J24" s="94"/>
      <c r="K24" s="94"/>
      <c r="L24" s="94"/>
      <c r="M24" s="94"/>
      <c r="N24" s="97"/>
      <c r="O24" s="99">
        <v>7</v>
      </c>
      <c r="P24" s="89" t="s">
        <v>21</v>
      </c>
      <c r="Q24" s="90"/>
      <c r="R24" s="90"/>
      <c r="S24" s="90"/>
      <c r="T24" s="90"/>
      <c r="U24" s="133"/>
      <c r="V24" s="133"/>
      <c r="W24" s="133"/>
      <c r="X24" s="133"/>
      <c r="Y24" s="133"/>
      <c r="Z24" s="113"/>
      <c r="AA24" s="135"/>
      <c r="AB24" s="82"/>
      <c r="AC24" s="84"/>
      <c r="AD24" s="84"/>
      <c r="AE24" s="84"/>
      <c r="AF24" s="84"/>
      <c r="AG24" s="84"/>
      <c r="AH24" s="84"/>
      <c r="AI24" s="86"/>
    </row>
    <row r="25" spans="1:39" ht="11.85" customHeight="1" thickBot="1">
      <c r="A25" s="88"/>
      <c r="B25" s="91"/>
      <c r="C25" s="92"/>
      <c r="D25" s="92"/>
      <c r="E25" s="92"/>
      <c r="F25" s="92"/>
      <c r="G25" s="92"/>
      <c r="H25" s="95"/>
      <c r="I25" s="96"/>
      <c r="J25" s="96"/>
      <c r="K25" s="96"/>
      <c r="L25" s="96"/>
      <c r="M25" s="96"/>
      <c r="N25" s="98"/>
      <c r="O25" s="99"/>
      <c r="P25" s="89"/>
      <c r="Q25" s="90"/>
      <c r="R25" s="90"/>
      <c r="S25" s="90"/>
      <c r="T25" s="90"/>
      <c r="U25" s="133"/>
      <c r="V25" s="133"/>
      <c r="W25" s="133"/>
      <c r="X25" s="133"/>
      <c r="Y25" s="133"/>
      <c r="Z25" s="114"/>
      <c r="AA25" s="135"/>
      <c r="AB25" s="82"/>
      <c r="AC25" s="84"/>
      <c r="AD25" s="84"/>
      <c r="AE25" s="84"/>
      <c r="AF25" s="84"/>
      <c r="AG25" s="84"/>
      <c r="AH25" s="84"/>
      <c r="AI25" s="86"/>
    </row>
    <row r="26" spans="1:39" ht="11.85" customHeight="1">
      <c r="A26" s="115">
        <v>4</v>
      </c>
      <c r="B26" s="117" t="s">
        <v>22</v>
      </c>
      <c r="C26" s="119"/>
      <c r="D26" s="121" t="s">
        <v>23</v>
      </c>
      <c r="E26" s="122"/>
      <c r="F26" s="122"/>
      <c r="G26" s="122"/>
      <c r="H26" s="125" t="str">
        <f>IF(AE52="","自動計算されます",AE54)</f>
        <v>自動計算されます</v>
      </c>
      <c r="I26" s="126"/>
      <c r="J26" s="126"/>
      <c r="K26" s="126"/>
      <c r="L26" s="126"/>
      <c r="M26" s="126"/>
      <c r="N26" s="129"/>
      <c r="O26" s="131">
        <v>8</v>
      </c>
      <c r="P26" s="89" t="s">
        <v>24</v>
      </c>
      <c r="Q26" s="90"/>
      <c r="R26" s="90"/>
      <c r="S26" s="90"/>
      <c r="T26" s="90"/>
      <c r="U26" s="100"/>
      <c r="V26" s="100"/>
      <c r="W26" s="100"/>
      <c r="X26" s="100"/>
      <c r="Y26" s="132"/>
      <c r="Z26" s="113"/>
      <c r="AA26" s="135"/>
      <c r="AB26" s="82" t="s">
        <v>25</v>
      </c>
      <c r="AC26" s="84"/>
      <c r="AD26" s="84"/>
      <c r="AE26" s="84"/>
      <c r="AF26" s="84" t="s">
        <v>26</v>
      </c>
      <c r="AG26" s="84"/>
      <c r="AH26" s="84"/>
      <c r="AI26" s="86"/>
    </row>
    <row r="27" spans="1:39" ht="11.85" customHeight="1" thickBot="1">
      <c r="A27" s="116"/>
      <c r="B27" s="118"/>
      <c r="C27" s="120"/>
      <c r="D27" s="123"/>
      <c r="E27" s="124"/>
      <c r="F27" s="124"/>
      <c r="G27" s="124"/>
      <c r="H27" s="127"/>
      <c r="I27" s="128"/>
      <c r="J27" s="128"/>
      <c r="K27" s="128"/>
      <c r="L27" s="128"/>
      <c r="M27" s="128"/>
      <c r="N27" s="130"/>
      <c r="O27" s="131"/>
      <c r="P27" s="89"/>
      <c r="Q27" s="90"/>
      <c r="R27" s="90"/>
      <c r="S27" s="90"/>
      <c r="T27" s="90"/>
      <c r="U27" s="100"/>
      <c r="V27" s="100"/>
      <c r="W27" s="100"/>
      <c r="X27" s="100"/>
      <c r="Y27" s="132"/>
      <c r="Z27" s="114"/>
      <c r="AA27" s="135"/>
      <c r="AB27" s="82"/>
      <c r="AC27" s="84"/>
      <c r="AD27" s="84"/>
      <c r="AE27" s="84"/>
      <c r="AF27" s="84"/>
      <c r="AG27" s="84"/>
      <c r="AH27" s="84"/>
      <c r="AI27" s="86"/>
    </row>
    <row r="28" spans="1:39" ht="11.85" customHeight="1">
      <c r="A28" s="105">
        <v>5</v>
      </c>
      <c r="B28" s="106" t="s">
        <v>27</v>
      </c>
      <c r="C28" s="107"/>
      <c r="D28" s="107"/>
      <c r="E28" s="107"/>
      <c r="F28" s="107"/>
      <c r="G28" s="107"/>
      <c r="H28" s="108" t="str">
        <f>IF(H22="","請負金額を入れてください",IF(AE52="","",H22-H24-H26))</f>
        <v>請負金額を入れてください</v>
      </c>
      <c r="I28" s="109"/>
      <c r="J28" s="109"/>
      <c r="K28" s="109"/>
      <c r="L28" s="109"/>
      <c r="M28" s="109"/>
      <c r="N28" s="112"/>
      <c r="O28" s="99">
        <v>9</v>
      </c>
      <c r="P28" s="89" t="s">
        <v>28</v>
      </c>
      <c r="Q28" s="90"/>
      <c r="R28" s="90"/>
      <c r="S28" s="90"/>
      <c r="T28" s="90"/>
      <c r="U28" s="100"/>
      <c r="V28" s="100"/>
      <c r="W28" s="100"/>
      <c r="X28" s="132"/>
      <c r="Y28" s="137"/>
      <c r="Z28" s="138"/>
      <c r="AA28" s="135"/>
      <c r="AB28" s="82"/>
      <c r="AC28" s="84"/>
      <c r="AD28" s="84"/>
      <c r="AE28" s="84"/>
      <c r="AF28" s="84"/>
      <c r="AG28" s="84"/>
      <c r="AH28" s="84"/>
      <c r="AI28" s="86"/>
    </row>
    <row r="29" spans="1:39" ht="11.85" customHeight="1">
      <c r="A29" s="87"/>
      <c r="B29" s="89"/>
      <c r="C29" s="90"/>
      <c r="D29" s="90"/>
      <c r="E29" s="90"/>
      <c r="F29" s="90"/>
      <c r="G29" s="90"/>
      <c r="H29" s="110"/>
      <c r="I29" s="111"/>
      <c r="J29" s="111"/>
      <c r="K29" s="111"/>
      <c r="L29" s="111"/>
      <c r="M29" s="111"/>
      <c r="N29" s="97"/>
      <c r="O29" s="99"/>
      <c r="P29" s="89"/>
      <c r="Q29" s="90"/>
      <c r="R29" s="90"/>
      <c r="S29" s="90"/>
      <c r="T29" s="90"/>
      <c r="U29" s="100"/>
      <c r="V29" s="100"/>
      <c r="W29" s="100"/>
      <c r="X29" s="132"/>
      <c r="Y29" s="137"/>
      <c r="Z29" s="138"/>
      <c r="AA29" s="136"/>
      <c r="AB29" s="139"/>
      <c r="AC29" s="103"/>
      <c r="AD29" s="103"/>
      <c r="AE29" s="103"/>
      <c r="AF29" s="103"/>
      <c r="AG29" s="103"/>
      <c r="AH29" s="103"/>
      <c r="AI29" s="104"/>
    </row>
    <row r="30" spans="1:39" ht="18" customHeight="1">
      <c r="A30" s="153" t="s">
        <v>29</v>
      </c>
      <c r="B30" s="154"/>
      <c r="C30" s="155"/>
      <c r="D30" s="161" t="s">
        <v>30</v>
      </c>
      <c r="E30" s="161"/>
      <c r="F30" s="161"/>
      <c r="G30" s="162"/>
      <c r="H30" s="163"/>
      <c r="I30" s="164"/>
      <c r="J30" s="164"/>
      <c r="K30" s="164"/>
      <c r="L30" s="164"/>
      <c r="M30" s="164"/>
      <c r="N30" s="164"/>
      <c r="O30" s="165" t="s">
        <v>31</v>
      </c>
      <c r="P30" s="161"/>
      <c r="Q30" s="162"/>
      <c r="R30" s="166"/>
      <c r="S30" s="167"/>
      <c r="T30" s="167"/>
      <c r="U30" s="167"/>
      <c r="V30" s="167"/>
      <c r="W30" s="167"/>
      <c r="X30" s="167"/>
      <c r="Y30" s="167"/>
      <c r="Z30" s="168"/>
      <c r="AA30" s="169" t="s">
        <v>32</v>
      </c>
      <c r="AB30" s="170"/>
      <c r="AC30" s="140"/>
      <c r="AD30" s="140"/>
      <c r="AE30" s="140"/>
      <c r="AF30" s="140"/>
      <c r="AG30" s="140"/>
      <c r="AH30" s="140"/>
      <c r="AI30" s="141"/>
    </row>
    <row r="31" spans="1:39" ht="18" customHeight="1">
      <c r="A31" s="156"/>
      <c r="B31" s="39"/>
      <c r="C31" s="157"/>
      <c r="D31" s="142" t="s">
        <v>33</v>
      </c>
      <c r="E31" s="142"/>
      <c r="F31" s="142"/>
      <c r="G31" s="143"/>
      <c r="H31" s="144"/>
      <c r="I31" s="145"/>
      <c r="J31" s="145"/>
      <c r="K31" s="145"/>
      <c r="L31" s="145"/>
      <c r="M31" s="145"/>
      <c r="N31" s="145"/>
      <c r="O31" s="146" t="s">
        <v>34</v>
      </c>
      <c r="P31" s="147"/>
      <c r="Q31" s="148"/>
      <c r="R31" s="144"/>
      <c r="S31" s="145"/>
      <c r="T31" s="145"/>
      <c r="U31" s="145"/>
      <c r="V31" s="145"/>
      <c r="W31" s="145"/>
      <c r="X31" s="145"/>
      <c r="Y31" s="145"/>
      <c r="Z31" s="149"/>
      <c r="AA31" s="150"/>
      <c r="AB31" s="151"/>
      <c r="AC31" s="151"/>
      <c r="AD31" s="151"/>
      <c r="AE31" s="151"/>
      <c r="AF31" s="151"/>
      <c r="AG31" s="151"/>
      <c r="AH31" s="151"/>
      <c r="AI31" s="152"/>
    </row>
    <row r="32" spans="1:39" ht="18" customHeight="1" thickBot="1">
      <c r="A32" s="158"/>
      <c r="B32" s="159"/>
      <c r="C32" s="160"/>
      <c r="D32" s="171" t="s">
        <v>35</v>
      </c>
      <c r="E32" s="171"/>
      <c r="F32" s="171"/>
      <c r="G32" s="172"/>
      <c r="H32" s="173"/>
      <c r="I32" s="174"/>
      <c r="J32" s="174"/>
      <c r="K32" s="174"/>
      <c r="L32" s="174"/>
      <c r="M32" s="174"/>
      <c r="N32" s="174"/>
      <c r="O32" s="175" t="s">
        <v>36</v>
      </c>
      <c r="P32" s="176"/>
      <c r="Q32" s="177"/>
      <c r="R32" s="173"/>
      <c r="S32" s="174"/>
      <c r="T32" s="174"/>
      <c r="U32" s="174"/>
      <c r="V32" s="174"/>
      <c r="W32" s="174"/>
      <c r="X32" s="174"/>
      <c r="Y32" s="174"/>
      <c r="Z32" s="178"/>
      <c r="AA32" s="179"/>
      <c r="AB32" s="180"/>
      <c r="AC32" s="180"/>
      <c r="AD32" s="180"/>
      <c r="AE32" s="180"/>
      <c r="AF32" s="180"/>
      <c r="AG32" s="180"/>
      <c r="AH32" s="180"/>
      <c r="AI32" s="181"/>
    </row>
    <row r="33" spans="1:36" ht="3" customHeight="1">
      <c r="A33" s="182" t="s">
        <v>37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</row>
    <row r="34" spans="1:36" ht="14.25" customHeight="1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</row>
    <row r="35" spans="1:36" ht="4.5" customHeight="1" thickBo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</row>
    <row r="36" spans="1:36" ht="20.100000000000001" customHeight="1">
      <c r="A36" s="185" t="s">
        <v>38</v>
      </c>
      <c r="B36" s="186"/>
      <c r="C36" s="187"/>
      <c r="D36" s="188" t="s">
        <v>39</v>
      </c>
      <c r="E36" s="189"/>
      <c r="F36" s="189"/>
      <c r="G36" s="189"/>
      <c r="H36" s="189"/>
      <c r="I36" s="189"/>
      <c r="J36" s="189"/>
      <c r="K36" s="189"/>
      <c r="L36" s="188" t="s">
        <v>40</v>
      </c>
      <c r="M36" s="189"/>
      <c r="N36" s="189"/>
      <c r="O36" s="189"/>
      <c r="P36" s="189"/>
      <c r="Q36" s="189"/>
      <c r="R36" s="189"/>
      <c r="S36" s="189"/>
      <c r="T36" s="190"/>
      <c r="U36" s="191" t="s">
        <v>41</v>
      </c>
      <c r="V36" s="191"/>
      <c r="W36" s="191"/>
      <c r="X36" s="191"/>
      <c r="Y36" s="191" t="s">
        <v>42</v>
      </c>
      <c r="Z36" s="191"/>
      <c r="AA36" s="192" t="s">
        <v>43</v>
      </c>
      <c r="AB36" s="192"/>
      <c r="AC36" s="192"/>
      <c r="AD36" s="192"/>
      <c r="AE36" s="192" t="s">
        <v>44</v>
      </c>
      <c r="AF36" s="192"/>
      <c r="AG36" s="192"/>
      <c r="AH36" s="192"/>
      <c r="AI36" s="193"/>
      <c r="AJ36" s="18"/>
    </row>
    <row r="37" spans="1:36" ht="20.100000000000001" customHeight="1">
      <c r="A37" s="197"/>
      <c r="B37" s="198"/>
      <c r="C37" s="199"/>
      <c r="D37" s="200"/>
      <c r="E37" s="201"/>
      <c r="F37" s="201"/>
      <c r="G37" s="201"/>
      <c r="H37" s="201"/>
      <c r="I37" s="201"/>
      <c r="J37" s="201"/>
      <c r="K37" s="201"/>
      <c r="L37" s="200"/>
      <c r="M37" s="201"/>
      <c r="N37" s="201"/>
      <c r="O37" s="201"/>
      <c r="P37" s="201"/>
      <c r="Q37" s="201"/>
      <c r="R37" s="201"/>
      <c r="S37" s="201"/>
      <c r="T37" s="202"/>
      <c r="U37" s="203"/>
      <c r="V37" s="203"/>
      <c r="W37" s="203"/>
      <c r="X37" s="203"/>
      <c r="Y37" s="207"/>
      <c r="Z37" s="207"/>
      <c r="AA37" s="206"/>
      <c r="AB37" s="206"/>
      <c r="AC37" s="206"/>
      <c r="AD37" s="206"/>
      <c r="AE37" s="194"/>
      <c r="AF37" s="195"/>
      <c r="AG37" s="195"/>
      <c r="AH37" s="195"/>
      <c r="AI37" s="196"/>
      <c r="AJ37" s="19"/>
    </row>
    <row r="38" spans="1:36" ht="20.100000000000001" customHeight="1">
      <c r="A38" s="197"/>
      <c r="B38" s="198"/>
      <c r="C38" s="199"/>
      <c r="D38" s="200"/>
      <c r="E38" s="201"/>
      <c r="F38" s="201"/>
      <c r="G38" s="201"/>
      <c r="H38" s="201"/>
      <c r="I38" s="201"/>
      <c r="J38" s="201"/>
      <c r="K38" s="202"/>
      <c r="L38" s="200"/>
      <c r="M38" s="201"/>
      <c r="N38" s="201"/>
      <c r="O38" s="201"/>
      <c r="P38" s="201"/>
      <c r="Q38" s="201"/>
      <c r="R38" s="201"/>
      <c r="S38" s="201"/>
      <c r="T38" s="202"/>
      <c r="U38" s="203"/>
      <c r="V38" s="203"/>
      <c r="W38" s="203"/>
      <c r="X38" s="203"/>
      <c r="Y38" s="204"/>
      <c r="Z38" s="205"/>
      <c r="AA38" s="206"/>
      <c r="AB38" s="206"/>
      <c r="AC38" s="206"/>
      <c r="AD38" s="206"/>
      <c r="AE38" s="194" t="str">
        <f>IF(AND(U38&lt;&gt;0,AA38&lt;&gt;0),ROUND(U38*AA38,0)," ")</f>
        <v xml:space="preserve"> </v>
      </c>
      <c r="AF38" s="195"/>
      <c r="AG38" s="195"/>
      <c r="AH38" s="195"/>
      <c r="AI38" s="196"/>
    </row>
    <row r="39" spans="1:36" ht="20.100000000000001" customHeight="1">
      <c r="A39" s="197"/>
      <c r="B39" s="198"/>
      <c r="C39" s="199"/>
      <c r="D39" s="200"/>
      <c r="E39" s="201"/>
      <c r="F39" s="201"/>
      <c r="G39" s="201"/>
      <c r="H39" s="201"/>
      <c r="I39" s="201"/>
      <c r="J39" s="201"/>
      <c r="K39" s="202"/>
      <c r="L39" s="200"/>
      <c r="M39" s="201"/>
      <c r="N39" s="201"/>
      <c r="O39" s="201"/>
      <c r="P39" s="201"/>
      <c r="Q39" s="201"/>
      <c r="R39" s="201"/>
      <c r="S39" s="201"/>
      <c r="T39" s="202"/>
      <c r="U39" s="203"/>
      <c r="V39" s="203"/>
      <c r="W39" s="203"/>
      <c r="X39" s="203"/>
      <c r="Y39" s="204"/>
      <c r="Z39" s="205"/>
      <c r="AA39" s="206"/>
      <c r="AB39" s="206"/>
      <c r="AC39" s="206"/>
      <c r="AD39" s="206"/>
      <c r="AE39" s="194" t="str">
        <f t="shared" ref="AE39:AE51" si="0">IF(AND(U39&lt;&gt;0,AA39&lt;&gt;0),ROUND(U39*AA39,0)," ")</f>
        <v xml:space="preserve"> </v>
      </c>
      <c r="AF39" s="195"/>
      <c r="AG39" s="195"/>
      <c r="AH39" s="195"/>
      <c r="AI39" s="196"/>
    </row>
    <row r="40" spans="1:36" ht="20.100000000000001" customHeight="1">
      <c r="A40" s="197"/>
      <c r="B40" s="198"/>
      <c r="C40" s="199"/>
      <c r="D40" s="200"/>
      <c r="E40" s="201"/>
      <c r="F40" s="201"/>
      <c r="G40" s="201"/>
      <c r="H40" s="201"/>
      <c r="I40" s="201"/>
      <c r="J40" s="201"/>
      <c r="K40" s="202"/>
      <c r="L40" s="200"/>
      <c r="M40" s="201"/>
      <c r="N40" s="201"/>
      <c r="O40" s="201"/>
      <c r="P40" s="201"/>
      <c r="Q40" s="201"/>
      <c r="R40" s="201"/>
      <c r="S40" s="201"/>
      <c r="T40" s="202"/>
      <c r="U40" s="203"/>
      <c r="V40" s="203"/>
      <c r="W40" s="203"/>
      <c r="X40" s="203"/>
      <c r="Y40" s="204"/>
      <c r="Z40" s="205"/>
      <c r="AA40" s="206"/>
      <c r="AB40" s="206"/>
      <c r="AC40" s="206"/>
      <c r="AD40" s="206"/>
      <c r="AE40" s="194" t="str">
        <f t="shared" si="0"/>
        <v xml:space="preserve"> </v>
      </c>
      <c r="AF40" s="195"/>
      <c r="AG40" s="195"/>
      <c r="AH40" s="195"/>
      <c r="AI40" s="196"/>
    </row>
    <row r="41" spans="1:36" ht="20.100000000000001" customHeight="1">
      <c r="A41" s="197"/>
      <c r="B41" s="198"/>
      <c r="C41" s="199"/>
      <c r="D41" s="200"/>
      <c r="E41" s="201"/>
      <c r="F41" s="201"/>
      <c r="G41" s="201"/>
      <c r="H41" s="201"/>
      <c r="I41" s="201"/>
      <c r="J41" s="201"/>
      <c r="K41" s="202"/>
      <c r="L41" s="200"/>
      <c r="M41" s="201"/>
      <c r="N41" s="201"/>
      <c r="O41" s="201"/>
      <c r="P41" s="201"/>
      <c r="Q41" s="201"/>
      <c r="R41" s="201"/>
      <c r="S41" s="201"/>
      <c r="T41" s="202"/>
      <c r="U41" s="203"/>
      <c r="V41" s="203"/>
      <c r="W41" s="203"/>
      <c r="X41" s="203"/>
      <c r="Y41" s="204"/>
      <c r="Z41" s="205"/>
      <c r="AA41" s="206"/>
      <c r="AB41" s="206"/>
      <c r="AC41" s="206"/>
      <c r="AD41" s="206"/>
      <c r="AE41" s="194" t="str">
        <f t="shared" si="0"/>
        <v xml:space="preserve"> </v>
      </c>
      <c r="AF41" s="195"/>
      <c r="AG41" s="195"/>
      <c r="AH41" s="195"/>
      <c r="AI41" s="196"/>
    </row>
    <row r="42" spans="1:36" ht="20.100000000000001" customHeight="1">
      <c r="A42" s="197"/>
      <c r="B42" s="198"/>
      <c r="C42" s="199"/>
      <c r="D42" s="200"/>
      <c r="E42" s="201"/>
      <c r="F42" s="201"/>
      <c r="G42" s="201"/>
      <c r="H42" s="201"/>
      <c r="I42" s="201"/>
      <c r="J42" s="201"/>
      <c r="K42" s="202"/>
      <c r="L42" s="200"/>
      <c r="M42" s="201"/>
      <c r="N42" s="201"/>
      <c r="O42" s="201"/>
      <c r="P42" s="201"/>
      <c r="Q42" s="201"/>
      <c r="R42" s="201"/>
      <c r="S42" s="201"/>
      <c r="T42" s="202"/>
      <c r="U42" s="203"/>
      <c r="V42" s="203"/>
      <c r="W42" s="203"/>
      <c r="X42" s="203"/>
      <c r="Y42" s="204"/>
      <c r="Z42" s="205"/>
      <c r="AA42" s="206"/>
      <c r="AB42" s="206"/>
      <c r="AC42" s="206"/>
      <c r="AD42" s="206"/>
      <c r="AE42" s="194" t="str">
        <f t="shared" si="0"/>
        <v xml:space="preserve"> </v>
      </c>
      <c r="AF42" s="195"/>
      <c r="AG42" s="195"/>
      <c r="AH42" s="195"/>
      <c r="AI42" s="196"/>
    </row>
    <row r="43" spans="1:36" ht="20.100000000000001" customHeight="1">
      <c r="A43" s="197"/>
      <c r="B43" s="198"/>
      <c r="C43" s="199"/>
      <c r="D43" s="200"/>
      <c r="E43" s="201"/>
      <c r="F43" s="201"/>
      <c r="G43" s="201"/>
      <c r="H43" s="201"/>
      <c r="I43" s="201"/>
      <c r="J43" s="201"/>
      <c r="K43" s="202"/>
      <c r="L43" s="200"/>
      <c r="M43" s="201"/>
      <c r="N43" s="201"/>
      <c r="O43" s="201"/>
      <c r="P43" s="201"/>
      <c r="Q43" s="201"/>
      <c r="R43" s="201"/>
      <c r="S43" s="201"/>
      <c r="T43" s="202"/>
      <c r="U43" s="203"/>
      <c r="V43" s="203"/>
      <c r="W43" s="203"/>
      <c r="X43" s="203"/>
      <c r="Y43" s="204"/>
      <c r="Z43" s="205"/>
      <c r="AA43" s="206"/>
      <c r="AB43" s="206"/>
      <c r="AC43" s="206"/>
      <c r="AD43" s="206"/>
      <c r="AE43" s="194" t="str">
        <f t="shared" si="0"/>
        <v xml:space="preserve"> </v>
      </c>
      <c r="AF43" s="195"/>
      <c r="AG43" s="195"/>
      <c r="AH43" s="195"/>
      <c r="AI43" s="196"/>
    </row>
    <row r="44" spans="1:36" ht="20.100000000000001" customHeight="1">
      <c r="A44" s="197"/>
      <c r="B44" s="198"/>
      <c r="C44" s="199"/>
      <c r="D44" s="200"/>
      <c r="E44" s="201"/>
      <c r="F44" s="201"/>
      <c r="G44" s="201"/>
      <c r="H44" s="201"/>
      <c r="I44" s="201"/>
      <c r="J44" s="201"/>
      <c r="K44" s="202"/>
      <c r="L44" s="200"/>
      <c r="M44" s="201"/>
      <c r="N44" s="201"/>
      <c r="O44" s="201"/>
      <c r="P44" s="201"/>
      <c r="Q44" s="201"/>
      <c r="R44" s="201"/>
      <c r="S44" s="201"/>
      <c r="T44" s="202"/>
      <c r="U44" s="203"/>
      <c r="V44" s="203"/>
      <c r="W44" s="203"/>
      <c r="X44" s="203"/>
      <c r="Y44" s="204"/>
      <c r="Z44" s="205"/>
      <c r="AA44" s="206"/>
      <c r="AB44" s="206"/>
      <c r="AC44" s="206"/>
      <c r="AD44" s="206"/>
      <c r="AE44" s="194" t="str">
        <f t="shared" si="0"/>
        <v xml:space="preserve"> </v>
      </c>
      <c r="AF44" s="195"/>
      <c r="AG44" s="195"/>
      <c r="AH44" s="195"/>
      <c r="AI44" s="196"/>
    </row>
    <row r="45" spans="1:36" ht="20.100000000000001" customHeight="1">
      <c r="A45" s="197"/>
      <c r="B45" s="198"/>
      <c r="C45" s="199"/>
      <c r="D45" s="200"/>
      <c r="E45" s="201"/>
      <c r="F45" s="201"/>
      <c r="G45" s="201"/>
      <c r="H45" s="201"/>
      <c r="I45" s="201"/>
      <c r="J45" s="201"/>
      <c r="K45" s="202"/>
      <c r="L45" s="200"/>
      <c r="M45" s="201"/>
      <c r="N45" s="201"/>
      <c r="O45" s="201"/>
      <c r="P45" s="201"/>
      <c r="Q45" s="201"/>
      <c r="R45" s="201"/>
      <c r="S45" s="201"/>
      <c r="T45" s="202"/>
      <c r="U45" s="203"/>
      <c r="V45" s="203"/>
      <c r="W45" s="203"/>
      <c r="X45" s="203"/>
      <c r="Y45" s="204"/>
      <c r="Z45" s="205"/>
      <c r="AA45" s="206"/>
      <c r="AB45" s="206"/>
      <c r="AC45" s="206"/>
      <c r="AD45" s="206"/>
      <c r="AE45" s="194" t="str">
        <f t="shared" si="0"/>
        <v xml:space="preserve"> </v>
      </c>
      <c r="AF45" s="195"/>
      <c r="AG45" s="195"/>
      <c r="AH45" s="195"/>
      <c r="AI45" s="196"/>
    </row>
    <row r="46" spans="1:36" ht="20.100000000000001" customHeight="1">
      <c r="A46" s="197"/>
      <c r="B46" s="198"/>
      <c r="C46" s="199"/>
      <c r="D46" s="200"/>
      <c r="E46" s="201"/>
      <c r="F46" s="201"/>
      <c r="G46" s="201"/>
      <c r="H46" s="201"/>
      <c r="I46" s="201"/>
      <c r="J46" s="201"/>
      <c r="K46" s="202"/>
      <c r="L46" s="200"/>
      <c r="M46" s="201"/>
      <c r="N46" s="201"/>
      <c r="O46" s="201"/>
      <c r="P46" s="201"/>
      <c r="Q46" s="201"/>
      <c r="R46" s="201"/>
      <c r="S46" s="201"/>
      <c r="T46" s="202"/>
      <c r="U46" s="203"/>
      <c r="V46" s="203"/>
      <c r="W46" s="203"/>
      <c r="X46" s="203"/>
      <c r="Y46" s="204"/>
      <c r="Z46" s="205"/>
      <c r="AA46" s="206"/>
      <c r="AB46" s="206"/>
      <c r="AC46" s="206"/>
      <c r="AD46" s="206"/>
      <c r="AE46" s="194" t="str">
        <f t="shared" si="0"/>
        <v xml:space="preserve"> </v>
      </c>
      <c r="AF46" s="195"/>
      <c r="AG46" s="195"/>
      <c r="AH46" s="195"/>
      <c r="AI46" s="196"/>
    </row>
    <row r="47" spans="1:36" ht="20.100000000000001" customHeight="1">
      <c r="A47" s="197"/>
      <c r="B47" s="198"/>
      <c r="C47" s="199"/>
      <c r="D47" s="200"/>
      <c r="E47" s="201"/>
      <c r="F47" s="201"/>
      <c r="G47" s="201"/>
      <c r="H47" s="201"/>
      <c r="I47" s="201"/>
      <c r="J47" s="201"/>
      <c r="K47" s="202"/>
      <c r="L47" s="200"/>
      <c r="M47" s="201"/>
      <c r="N47" s="201"/>
      <c r="O47" s="201"/>
      <c r="P47" s="201"/>
      <c r="Q47" s="201"/>
      <c r="R47" s="201"/>
      <c r="S47" s="201"/>
      <c r="T47" s="202"/>
      <c r="U47" s="203"/>
      <c r="V47" s="203"/>
      <c r="W47" s="203"/>
      <c r="X47" s="203"/>
      <c r="Y47" s="204"/>
      <c r="Z47" s="205"/>
      <c r="AA47" s="206"/>
      <c r="AB47" s="206"/>
      <c r="AC47" s="206"/>
      <c r="AD47" s="206"/>
      <c r="AE47" s="194" t="str">
        <f t="shared" si="0"/>
        <v xml:space="preserve"> </v>
      </c>
      <c r="AF47" s="195"/>
      <c r="AG47" s="195"/>
      <c r="AH47" s="195"/>
      <c r="AI47" s="196"/>
    </row>
    <row r="48" spans="1:36" ht="20.100000000000001" customHeight="1">
      <c r="A48" s="197"/>
      <c r="B48" s="198"/>
      <c r="C48" s="199"/>
      <c r="D48" s="200"/>
      <c r="E48" s="201"/>
      <c r="F48" s="201"/>
      <c r="G48" s="201"/>
      <c r="H48" s="201"/>
      <c r="I48" s="201"/>
      <c r="J48" s="201"/>
      <c r="K48" s="202"/>
      <c r="L48" s="200"/>
      <c r="M48" s="201"/>
      <c r="N48" s="201"/>
      <c r="O48" s="201"/>
      <c r="P48" s="201"/>
      <c r="Q48" s="201"/>
      <c r="R48" s="201"/>
      <c r="S48" s="201"/>
      <c r="T48" s="202"/>
      <c r="U48" s="203"/>
      <c r="V48" s="203"/>
      <c r="W48" s="203"/>
      <c r="X48" s="203"/>
      <c r="Y48" s="204"/>
      <c r="Z48" s="205"/>
      <c r="AA48" s="206"/>
      <c r="AB48" s="206"/>
      <c r="AC48" s="206"/>
      <c r="AD48" s="206"/>
      <c r="AE48" s="194" t="str">
        <f t="shared" si="0"/>
        <v xml:space="preserve"> </v>
      </c>
      <c r="AF48" s="195"/>
      <c r="AG48" s="195"/>
      <c r="AH48" s="195"/>
      <c r="AI48" s="196"/>
    </row>
    <row r="49" spans="1:35" ht="20.100000000000001" customHeight="1">
      <c r="A49" s="197"/>
      <c r="B49" s="198"/>
      <c r="C49" s="199"/>
      <c r="D49" s="200"/>
      <c r="E49" s="201"/>
      <c r="F49" s="201"/>
      <c r="G49" s="201"/>
      <c r="H49" s="201"/>
      <c r="I49" s="201"/>
      <c r="J49" s="201"/>
      <c r="K49" s="202"/>
      <c r="L49" s="200"/>
      <c r="M49" s="201"/>
      <c r="N49" s="201"/>
      <c r="O49" s="201"/>
      <c r="P49" s="201"/>
      <c r="Q49" s="201"/>
      <c r="R49" s="201"/>
      <c r="S49" s="201"/>
      <c r="T49" s="202"/>
      <c r="U49" s="203"/>
      <c r="V49" s="203"/>
      <c r="W49" s="203"/>
      <c r="X49" s="203"/>
      <c r="Y49" s="204"/>
      <c r="Z49" s="205"/>
      <c r="AA49" s="206"/>
      <c r="AB49" s="206"/>
      <c r="AC49" s="206"/>
      <c r="AD49" s="206"/>
      <c r="AE49" s="194" t="str">
        <f t="shared" si="0"/>
        <v xml:space="preserve"> </v>
      </c>
      <c r="AF49" s="195"/>
      <c r="AG49" s="195"/>
      <c r="AH49" s="195"/>
      <c r="AI49" s="196"/>
    </row>
    <row r="50" spans="1:35" ht="20.100000000000001" customHeight="1">
      <c r="A50" s="197"/>
      <c r="B50" s="198"/>
      <c r="C50" s="199"/>
      <c r="D50" s="200"/>
      <c r="E50" s="201"/>
      <c r="F50" s="201"/>
      <c r="G50" s="201"/>
      <c r="H50" s="201"/>
      <c r="I50" s="201"/>
      <c r="J50" s="201"/>
      <c r="K50" s="202"/>
      <c r="L50" s="200"/>
      <c r="M50" s="201"/>
      <c r="N50" s="201"/>
      <c r="O50" s="201"/>
      <c r="P50" s="201"/>
      <c r="Q50" s="201"/>
      <c r="R50" s="201"/>
      <c r="S50" s="201"/>
      <c r="T50" s="202"/>
      <c r="U50" s="203"/>
      <c r="V50" s="203"/>
      <c r="W50" s="203"/>
      <c r="X50" s="203"/>
      <c r="Y50" s="204"/>
      <c r="Z50" s="205"/>
      <c r="AA50" s="206"/>
      <c r="AB50" s="206"/>
      <c r="AC50" s="206"/>
      <c r="AD50" s="206"/>
      <c r="AE50" s="194" t="str">
        <f t="shared" si="0"/>
        <v xml:space="preserve"> </v>
      </c>
      <c r="AF50" s="195"/>
      <c r="AG50" s="195"/>
      <c r="AH50" s="195"/>
      <c r="AI50" s="196"/>
    </row>
    <row r="51" spans="1:35" ht="20.100000000000001" customHeight="1">
      <c r="A51" s="218"/>
      <c r="B51" s="219"/>
      <c r="C51" s="220"/>
      <c r="D51" s="221"/>
      <c r="E51" s="222"/>
      <c r="F51" s="222"/>
      <c r="G51" s="222"/>
      <c r="H51" s="222"/>
      <c r="I51" s="222"/>
      <c r="J51" s="222"/>
      <c r="K51" s="222"/>
      <c r="L51" s="221"/>
      <c r="M51" s="222"/>
      <c r="N51" s="222"/>
      <c r="O51" s="222"/>
      <c r="P51" s="222"/>
      <c r="Q51" s="222"/>
      <c r="R51" s="222"/>
      <c r="S51" s="222"/>
      <c r="T51" s="223"/>
      <c r="U51" s="224"/>
      <c r="V51" s="224"/>
      <c r="W51" s="224"/>
      <c r="X51" s="224"/>
      <c r="Y51" s="225"/>
      <c r="Z51" s="226"/>
      <c r="AA51" s="227"/>
      <c r="AB51" s="227"/>
      <c r="AC51" s="227"/>
      <c r="AD51" s="227"/>
      <c r="AE51" s="208" t="str">
        <f t="shared" si="0"/>
        <v xml:space="preserve"> </v>
      </c>
      <c r="AF51" s="208"/>
      <c r="AG51" s="208"/>
      <c r="AH51" s="208"/>
      <c r="AI51" s="209"/>
    </row>
    <row r="52" spans="1:35" ht="20.100000000000001" customHeight="1">
      <c r="A52" s="210" t="s">
        <v>45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2"/>
      <c r="U52" s="213"/>
      <c r="V52" s="213"/>
      <c r="W52" s="213"/>
      <c r="X52" s="213"/>
      <c r="Y52" s="214"/>
      <c r="Z52" s="214"/>
      <c r="AA52" s="215"/>
      <c r="AB52" s="215"/>
      <c r="AC52" s="215"/>
      <c r="AD52" s="215"/>
      <c r="AE52" s="216" t="str">
        <f>IF(SUM(AE37:AI51)&lt;&gt;0,SUM(AE37:AI51),"")</f>
        <v/>
      </c>
      <c r="AF52" s="216"/>
      <c r="AG52" s="216"/>
      <c r="AH52" s="216"/>
      <c r="AI52" s="217"/>
    </row>
    <row r="53" spans="1:35" ht="20.100000000000001" customHeight="1">
      <c r="A53" s="229" t="s">
        <v>46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1"/>
      <c r="U53" s="232">
        <v>10</v>
      </c>
      <c r="V53" s="232"/>
      <c r="W53" s="232"/>
      <c r="X53" s="232"/>
      <c r="Y53" s="233" t="s">
        <v>47</v>
      </c>
      <c r="Z53" s="233"/>
      <c r="AA53" s="234"/>
      <c r="AB53" s="234"/>
      <c r="AC53" s="234"/>
      <c r="AD53" s="234"/>
      <c r="AE53" s="235" t="str">
        <f>IF(SUM(AE37:AI51)&lt;&gt;0,ROUND(AE52*U53/100,0),"")</f>
        <v/>
      </c>
      <c r="AF53" s="235"/>
      <c r="AG53" s="235"/>
      <c r="AH53" s="235"/>
      <c r="AI53" s="236"/>
    </row>
    <row r="54" spans="1:35" ht="20.100000000000001" customHeight="1" thickBot="1">
      <c r="A54" s="237" t="s">
        <v>48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9"/>
      <c r="U54" s="240"/>
      <c r="V54" s="240"/>
      <c r="W54" s="240"/>
      <c r="X54" s="240"/>
      <c r="Y54" s="241"/>
      <c r="Z54" s="241"/>
      <c r="AA54" s="242"/>
      <c r="AB54" s="242"/>
      <c r="AC54" s="242"/>
      <c r="AD54" s="242"/>
      <c r="AE54" s="243">
        <f>IF(AND(SUM(AE37:AI51)&lt;&gt;0,U53&gt;0),ROUND(SUM(AE37:AI51)*(1+U53/100),0),-0.1)</f>
        <v>-0.1</v>
      </c>
      <c r="AF54" s="243"/>
      <c r="AG54" s="243"/>
      <c r="AH54" s="243"/>
      <c r="AI54" s="244"/>
    </row>
    <row r="55" spans="1:35" ht="5.25" customHeight="1">
      <c r="B55" s="20"/>
      <c r="C55" s="20"/>
      <c r="D55" s="20"/>
    </row>
    <row r="56" spans="1:35" ht="18" customHeight="1">
      <c r="B56" s="228" t="s">
        <v>49</v>
      </c>
      <c r="C56" s="228"/>
      <c r="D56" s="21" t="s">
        <v>50</v>
      </c>
    </row>
  </sheetData>
  <dataConsolidate/>
  <mergeCells count="236">
    <mergeCell ref="B56:C56"/>
    <mergeCell ref="A53:T53"/>
    <mergeCell ref="U53:X53"/>
    <mergeCell ref="Y53:Z53"/>
    <mergeCell ref="AA53:AD53"/>
    <mergeCell ref="AE53:AI53"/>
    <mergeCell ref="A54:T54"/>
    <mergeCell ref="U54:X54"/>
    <mergeCell ref="Y54:Z54"/>
    <mergeCell ref="AA54:AD54"/>
    <mergeCell ref="AE54:AI54"/>
    <mergeCell ref="AE51:AI51"/>
    <mergeCell ref="A52:T52"/>
    <mergeCell ref="U52:X52"/>
    <mergeCell ref="Y52:Z52"/>
    <mergeCell ref="AA52:AD52"/>
    <mergeCell ref="AE52:AI52"/>
    <mergeCell ref="A51:C51"/>
    <mergeCell ref="D51:K51"/>
    <mergeCell ref="L51:T51"/>
    <mergeCell ref="U51:X51"/>
    <mergeCell ref="Y51:Z51"/>
    <mergeCell ref="AA51:AD51"/>
    <mergeCell ref="AE49:AI49"/>
    <mergeCell ref="A50:C50"/>
    <mergeCell ref="D50:K50"/>
    <mergeCell ref="L50:T50"/>
    <mergeCell ref="U50:X50"/>
    <mergeCell ref="Y50:Z50"/>
    <mergeCell ref="AA50:AD50"/>
    <mergeCell ref="AE50:AI50"/>
    <mergeCell ref="A49:C49"/>
    <mergeCell ref="D49:K49"/>
    <mergeCell ref="L49:T49"/>
    <mergeCell ref="U49:X49"/>
    <mergeCell ref="Y49:Z49"/>
    <mergeCell ref="AA49:AD49"/>
    <mergeCell ref="AE47:AI47"/>
    <mergeCell ref="A48:C48"/>
    <mergeCell ref="D48:K48"/>
    <mergeCell ref="L48:T48"/>
    <mergeCell ref="U48:X48"/>
    <mergeCell ref="Y48:Z48"/>
    <mergeCell ref="AA48:AD48"/>
    <mergeCell ref="AE48:AI48"/>
    <mergeCell ref="A47:C47"/>
    <mergeCell ref="D47:K47"/>
    <mergeCell ref="L47:T47"/>
    <mergeCell ref="U47:X47"/>
    <mergeCell ref="Y47:Z47"/>
    <mergeCell ref="AA47:AD47"/>
    <mergeCell ref="AE45:AI45"/>
    <mergeCell ref="A46:C46"/>
    <mergeCell ref="D46:K46"/>
    <mergeCell ref="L46:T46"/>
    <mergeCell ref="U46:X46"/>
    <mergeCell ref="Y46:Z46"/>
    <mergeCell ref="AA46:AD46"/>
    <mergeCell ref="AE46:AI46"/>
    <mergeCell ref="A45:C45"/>
    <mergeCell ref="D45:K45"/>
    <mergeCell ref="L45:T45"/>
    <mergeCell ref="U45:X45"/>
    <mergeCell ref="Y45:Z45"/>
    <mergeCell ref="AA45:AD45"/>
    <mergeCell ref="AE43:AI43"/>
    <mergeCell ref="A44:C44"/>
    <mergeCell ref="D44:K44"/>
    <mergeCell ref="L44:T44"/>
    <mergeCell ref="U44:X44"/>
    <mergeCell ref="Y44:Z44"/>
    <mergeCell ref="AA44:AD44"/>
    <mergeCell ref="AE44:AI44"/>
    <mergeCell ref="A43:C43"/>
    <mergeCell ref="D43:K43"/>
    <mergeCell ref="L43:T43"/>
    <mergeCell ref="U43:X43"/>
    <mergeCell ref="Y43:Z43"/>
    <mergeCell ref="AA43:AD43"/>
    <mergeCell ref="AE41:AI41"/>
    <mergeCell ref="A42:C42"/>
    <mergeCell ref="D42:K42"/>
    <mergeCell ref="L42:T42"/>
    <mergeCell ref="U42:X42"/>
    <mergeCell ref="Y42:Z42"/>
    <mergeCell ref="AA42:AD42"/>
    <mergeCell ref="AE42:AI42"/>
    <mergeCell ref="A41:C41"/>
    <mergeCell ref="D41:K41"/>
    <mergeCell ref="L41:T41"/>
    <mergeCell ref="U41:X41"/>
    <mergeCell ref="Y41:Z41"/>
    <mergeCell ref="AA41:AD41"/>
    <mergeCell ref="AE39:AI39"/>
    <mergeCell ref="A40:C40"/>
    <mergeCell ref="D40:K40"/>
    <mergeCell ref="L40:T40"/>
    <mergeCell ref="U40:X40"/>
    <mergeCell ref="Y40:Z40"/>
    <mergeCell ref="AA40:AD40"/>
    <mergeCell ref="AE40:AI40"/>
    <mergeCell ref="A39:C39"/>
    <mergeCell ref="D39:K39"/>
    <mergeCell ref="L39:T39"/>
    <mergeCell ref="U39:X39"/>
    <mergeCell ref="Y39:Z39"/>
    <mergeCell ref="AA39:AD39"/>
    <mergeCell ref="A38:C38"/>
    <mergeCell ref="D38:K38"/>
    <mergeCell ref="L38:T38"/>
    <mergeCell ref="U38:X38"/>
    <mergeCell ref="Y38:Z38"/>
    <mergeCell ref="AA38:AD38"/>
    <mergeCell ref="AE38:AI38"/>
    <mergeCell ref="A37:C37"/>
    <mergeCell ref="D37:K37"/>
    <mergeCell ref="L37:T37"/>
    <mergeCell ref="U37:X37"/>
    <mergeCell ref="Y37:Z37"/>
    <mergeCell ref="AA37:AD37"/>
    <mergeCell ref="A33:AI35"/>
    <mergeCell ref="A36:C36"/>
    <mergeCell ref="D36:K36"/>
    <mergeCell ref="L36:T36"/>
    <mergeCell ref="U36:X36"/>
    <mergeCell ref="Y36:Z36"/>
    <mergeCell ref="AA36:AD36"/>
    <mergeCell ref="AE36:AI36"/>
    <mergeCell ref="AE37:AI37"/>
    <mergeCell ref="AC30:AI30"/>
    <mergeCell ref="D31:G31"/>
    <mergeCell ref="H31:N31"/>
    <mergeCell ref="O31:Q31"/>
    <mergeCell ref="R31:Z31"/>
    <mergeCell ref="AA31:AI31"/>
    <mergeCell ref="A30:C32"/>
    <mergeCell ref="D30:G30"/>
    <mergeCell ref="H30:N30"/>
    <mergeCell ref="O30:Q30"/>
    <mergeCell ref="R30:Z30"/>
    <mergeCell ref="AA30:AB30"/>
    <mergeCell ref="D32:G32"/>
    <mergeCell ref="H32:N32"/>
    <mergeCell ref="O32:Q32"/>
    <mergeCell ref="R32:Z32"/>
    <mergeCell ref="AA32:AI32"/>
    <mergeCell ref="P28:T29"/>
    <mergeCell ref="U28:U29"/>
    <mergeCell ref="V28:V29"/>
    <mergeCell ref="W28:W29"/>
    <mergeCell ref="X28:X29"/>
    <mergeCell ref="Y28:Z29"/>
    <mergeCell ref="Z26:Z27"/>
    <mergeCell ref="AB26:AB29"/>
    <mergeCell ref="AC26:AE29"/>
    <mergeCell ref="AF26:AF29"/>
    <mergeCell ref="AG26:AI29"/>
    <mergeCell ref="A28:A29"/>
    <mergeCell ref="B28:G29"/>
    <mergeCell ref="H28:M29"/>
    <mergeCell ref="N28:N29"/>
    <mergeCell ref="O28:O29"/>
    <mergeCell ref="Z24:Z25"/>
    <mergeCell ref="A26:A27"/>
    <mergeCell ref="B26:B27"/>
    <mergeCell ref="C26:C27"/>
    <mergeCell ref="D26:G27"/>
    <mergeCell ref="H26:M27"/>
    <mergeCell ref="N26:N27"/>
    <mergeCell ref="O26:O27"/>
    <mergeCell ref="P26:T27"/>
    <mergeCell ref="U26:Y27"/>
    <mergeCell ref="P24:T25"/>
    <mergeCell ref="U24:U25"/>
    <mergeCell ref="V24:V25"/>
    <mergeCell ref="W24:W25"/>
    <mergeCell ref="X24:X25"/>
    <mergeCell ref="Y24:Y25"/>
    <mergeCell ref="AA22:AA29"/>
    <mergeCell ref="AB22:AB25"/>
    <mergeCell ref="AC22:AE25"/>
    <mergeCell ref="AF22:AF25"/>
    <mergeCell ref="AG22:AI25"/>
    <mergeCell ref="A24:A25"/>
    <mergeCell ref="B24:G25"/>
    <mergeCell ref="H24:M25"/>
    <mergeCell ref="N24:N25"/>
    <mergeCell ref="O24:O25"/>
    <mergeCell ref="U22:U23"/>
    <mergeCell ref="V22:V23"/>
    <mergeCell ref="W22:W23"/>
    <mergeCell ref="X22:X23"/>
    <mergeCell ref="Y22:Y23"/>
    <mergeCell ref="Z22:Z23"/>
    <mergeCell ref="A22:A23"/>
    <mergeCell ref="B22:G23"/>
    <mergeCell ref="H22:M23"/>
    <mergeCell ref="N22:N23"/>
    <mergeCell ref="O22:O23"/>
    <mergeCell ref="P22:T23"/>
    <mergeCell ref="AE18:AE20"/>
    <mergeCell ref="AF18:AF20"/>
    <mergeCell ref="AG18:AG20"/>
    <mergeCell ref="AH18:AH20"/>
    <mergeCell ref="AI18:AI20"/>
    <mergeCell ref="B21:G21"/>
    <mergeCell ref="I21:AI21"/>
    <mergeCell ref="Y18:Y20"/>
    <mergeCell ref="Z18:Z20"/>
    <mergeCell ref="AA18:AA20"/>
    <mergeCell ref="AB18:AB20"/>
    <mergeCell ref="AC18:AC20"/>
    <mergeCell ref="AD18:AD20"/>
    <mergeCell ref="A18:C20"/>
    <mergeCell ref="D18:E20"/>
    <mergeCell ref="G18:K20"/>
    <mergeCell ref="M18:R20"/>
    <mergeCell ref="S18:W20"/>
    <mergeCell ref="X18:X20"/>
    <mergeCell ref="R12:U13"/>
    <mergeCell ref="W12:AI13"/>
    <mergeCell ref="O14:Q15"/>
    <mergeCell ref="W14:AI15"/>
    <mergeCell ref="R15:U16"/>
    <mergeCell ref="W16:AI17"/>
    <mergeCell ref="A2:AI2"/>
    <mergeCell ref="A4:I4"/>
    <mergeCell ref="A6:AI6"/>
    <mergeCell ref="X8:Z8"/>
    <mergeCell ref="AA8:AB8"/>
    <mergeCell ref="AD8:AE8"/>
    <mergeCell ref="AG8:AH8"/>
    <mergeCell ref="R9:U11"/>
    <mergeCell ref="Y10:AA10"/>
    <mergeCell ref="AC10:AE10"/>
    <mergeCell ref="AG10:AI10"/>
  </mergeCells>
  <phoneticPr fontId="6"/>
  <dataValidations count="12">
    <dataValidation allowBlank="1" showInputMessage="1" showErrorMessage="1" promptTitle="工事名は必ずご記入下さい。" prompt="工事名が不明の場合は、工事場所と当社の担当の名前をご記入下さい。" sqref="I21:AI21" xr:uid="{00000000-0002-0000-0000-000000000000}"/>
    <dataValidation allowBlank="1" showInputMessage="1" showErrorMessage="1" promptTitle="請求済金額(税込)を記載" prompt="請求済の金額(税込)を記載して下さい。" sqref="H24:M25" xr:uid="{00000000-0002-0000-0000-000001000000}"/>
    <dataValidation allowBlank="1" showInputMessage="1" showErrorMessage="1" promptTitle="自動計算します" prompt="注文書番号と請負金額を入力して下さい。_x000a__x000a_注文書が発行されていない工事に関しましては、工事担当にお問い合わせ下さい。_x000a_" sqref="H26:M27" xr:uid="{00000000-0002-0000-0000-000002000000}"/>
    <dataValidation allowBlank="1" showInputMessage="1" showErrorMessage="1" promptTitle="住所を入力して下さい" prompt="　" sqref="W12:AI13" xr:uid="{00000000-0002-0000-0000-000003000000}"/>
    <dataValidation allowBlank="1" showInputMessage="1" showErrorMessage="1" promptTitle="会社名を記載して下さい" prompt="　" sqref="W14:AI15" xr:uid="{00000000-0002-0000-0000-000004000000}"/>
    <dataValidation allowBlank="1" showInputMessage="1" showErrorMessage="1" promptTitle="代表者を記載して下さい。" prompt="肩書き　氏名" sqref="W16:AI17" xr:uid="{00000000-0002-0000-0000-000005000000}"/>
    <dataValidation imeMode="off" allowBlank="1" showInputMessage="1" showErrorMessage="1" promptTitle="注文書記載の番号を記入して下さい" prompt="右詰で記入_x000a_注文書のない工事の場合は工事担当までお問い合わせ下さい。" sqref="X18:X20" xr:uid="{00000000-0002-0000-0000-000006000000}"/>
    <dataValidation imeMode="fullKatakana" allowBlank="1" showInputMessage="1" showErrorMessage="1" sqref="R31:Z31" xr:uid="{00000000-0002-0000-0000-000007000000}"/>
    <dataValidation imeMode="off" allowBlank="1" showInputMessage="1" showErrorMessage="1" promptTitle="税率を記載" prompt="現在の税率を記載して下さい。" sqref="U53:X53" xr:uid="{00000000-0002-0000-0000-000008000000}"/>
    <dataValidation allowBlank="1" showInputMessage="1" showErrorMessage="1" promptTitle="税込金額を記入" prompt="税込の注文金額を記入して下さい。" sqref="H22:M23" xr:uid="{00000000-0002-0000-0000-00000B000000}"/>
    <dataValidation imeMode="off" allowBlank="1" showInputMessage="1" showErrorMessage="1" sqref="AH18:AI20 AB18:AF20 Y18:Z20 AA8:AB8 AD8:AE8 AG8:AH8 U54:X54 A37:C51 U37:X52 AA37:AI54" xr:uid="{00000000-0002-0000-0000-00000D000000}"/>
    <dataValidation type="list" allowBlank="1" showInputMessage="1" showErrorMessage="1" sqref="H32:N32" xr:uid="{00000000-0002-0000-0000-00000E000000}">
      <formula1>"普通預金,当座預金"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19050</xdr:rowOff>
                  </from>
                  <to>
                    <xdr:col>7</xdr:col>
                    <xdr:colOff>28575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13</xdr:col>
                    <xdr:colOff>47625</xdr:colOff>
                    <xdr:row>19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請求書（注文書のある工事又は請求が100万円を超える工事用）</vt:lpstr>
      <vt:lpstr>'請求書（注文書のある工事又は請求が100万円を超える工事用）'!Print_Area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久美子</dc:creator>
  <cp:lastModifiedBy>渡辺 久美子</cp:lastModifiedBy>
  <cp:lastPrinted>2023-09-01T06:10:20Z</cp:lastPrinted>
  <dcterms:created xsi:type="dcterms:W3CDTF">2016-01-06T01:01:23Z</dcterms:created>
  <dcterms:modified xsi:type="dcterms:W3CDTF">2024-01-05T01:28:58Z</dcterms:modified>
</cp:coreProperties>
</file>