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watanabe\Desktop\HP\"/>
    </mc:Choice>
  </mc:AlternateContent>
  <bookViews>
    <workbookView xWindow="0" yWindow="0" windowWidth="28800" windowHeight="12450"/>
  </bookViews>
  <sheets>
    <sheet name="請求書（注文書のある工事又は請求が100万円を超える工事用）" sheetId="1" r:id="rId1"/>
  </sheets>
  <definedNames>
    <definedName name="_xlnm.Print_Area" localSheetId="0">'請求書（注文書のある工事又は請求が100万円を超える工事用）'!$A$4:$AI$111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7" i="1" l="1"/>
  <c r="AE91" i="1" s="1"/>
  <c r="AE38" i="1"/>
  <c r="AE39" i="1"/>
  <c r="AE93" i="1" s="1"/>
  <c r="AE40" i="1"/>
  <c r="AE41" i="1"/>
  <c r="AE42" i="1"/>
  <c r="AE43" i="1"/>
  <c r="AE97" i="1" s="1"/>
  <c r="AE44" i="1"/>
  <c r="AE45" i="1"/>
  <c r="AE46" i="1"/>
  <c r="AE47" i="1"/>
  <c r="AE101" i="1" s="1"/>
  <c r="AE48" i="1"/>
  <c r="AE49" i="1"/>
  <c r="AE50" i="1"/>
  <c r="U107" i="1"/>
  <c r="AA105" i="1"/>
  <c r="Y105" i="1"/>
  <c r="U105" i="1"/>
  <c r="L105" i="1"/>
  <c r="D105" i="1"/>
  <c r="A105" i="1"/>
  <c r="AA104" i="1"/>
  <c r="Y104" i="1"/>
  <c r="U104" i="1"/>
  <c r="L104" i="1"/>
  <c r="D104" i="1"/>
  <c r="A104" i="1"/>
  <c r="AA103" i="1"/>
  <c r="Y103" i="1"/>
  <c r="U103" i="1"/>
  <c r="L103" i="1"/>
  <c r="D103" i="1"/>
  <c r="A103" i="1"/>
  <c r="AA102" i="1"/>
  <c r="Y102" i="1"/>
  <c r="U102" i="1"/>
  <c r="L102" i="1"/>
  <c r="D102" i="1"/>
  <c r="A102" i="1"/>
  <c r="AA101" i="1"/>
  <c r="Y101" i="1"/>
  <c r="U101" i="1"/>
  <c r="L101" i="1"/>
  <c r="D101" i="1"/>
  <c r="A101" i="1"/>
  <c r="AA100" i="1"/>
  <c r="Y100" i="1"/>
  <c r="U100" i="1"/>
  <c r="L100" i="1"/>
  <c r="D100" i="1"/>
  <c r="A100" i="1"/>
  <c r="AA99" i="1"/>
  <c r="Y99" i="1"/>
  <c r="U99" i="1"/>
  <c r="L99" i="1"/>
  <c r="D99" i="1"/>
  <c r="A99" i="1"/>
  <c r="AA98" i="1"/>
  <c r="Y98" i="1"/>
  <c r="U98" i="1"/>
  <c r="L98" i="1"/>
  <c r="D98" i="1"/>
  <c r="A98" i="1"/>
  <c r="AA97" i="1"/>
  <c r="Y97" i="1"/>
  <c r="U97" i="1"/>
  <c r="L97" i="1"/>
  <c r="D97" i="1"/>
  <c r="A97" i="1"/>
  <c r="AA96" i="1"/>
  <c r="Y96" i="1"/>
  <c r="U96" i="1"/>
  <c r="L96" i="1"/>
  <c r="D96" i="1"/>
  <c r="A96" i="1"/>
  <c r="AA95" i="1"/>
  <c r="Y95" i="1"/>
  <c r="U95" i="1"/>
  <c r="L95" i="1"/>
  <c r="D95" i="1"/>
  <c r="A95" i="1"/>
  <c r="AA94" i="1"/>
  <c r="Y94" i="1"/>
  <c r="U94" i="1"/>
  <c r="L94" i="1"/>
  <c r="D94" i="1"/>
  <c r="A94" i="1"/>
  <c r="AA93" i="1"/>
  <c r="Y93" i="1"/>
  <c r="U93" i="1"/>
  <c r="L93" i="1"/>
  <c r="D93" i="1"/>
  <c r="A93" i="1"/>
  <c r="AA92" i="1"/>
  <c r="Y92" i="1"/>
  <c r="U92" i="1"/>
  <c r="L92" i="1"/>
  <c r="D92" i="1"/>
  <c r="A92" i="1"/>
  <c r="AA91" i="1"/>
  <c r="Y91" i="1"/>
  <c r="U91" i="1"/>
  <c r="L91" i="1"/>
  <c r="D91" i="1"/>
  <c r="A91" i="1"/>
  <c r="R86" i="1"/>
  <c r="H86" i="1"/>
  <c r="R85" i="1"/>
  <c r="H85" i="1"/>
  <c r="R84" i="1"/>
  <c r="H84" i="1"/>
  <c r="C80" i="1"/>
  <c r="U78" i="1"/>
  <c r="H78" i="1"/>
  <c r="H76" i="1"/>
  <c r="I75" i="1"/>
  <c r="L73" i="1"/>
  <c r="F73" i="1"/>
  <c r="AI72" i="1"/>
  <c r="AH72" i="1"/>
  <c r="AG72" i="1"/>
  <c r="AF72" i="1"/>
  <c r="Y78" i="1" s="1"/>
  <c r="AE72" i="1"/>
  <c r="X78" i="1" s="1"/>
  <c r="AD72" i="1"/>
  <c r="W78" i="1" s="1"/>
  <c r="AC72" i="1"/>
  <c r="V78" i="1" s="1"/>
  <c r="AB72" i="1"/>
  <c r="AA72" i="1"/>
  <c r="Z72" i="1"/>
  <c r="Z76" i="1" s="1"/>
  <c r="Y72" i="1"/>
  <c r="Y76" i="1" s="1"/>
  <c r="X72" i="1"/>
  <c r="X76" i="1" s="1"/>
  <c r="W70" i="1"/>
  <c r="W68" i="1"/>
  <c r="W66" i="1"/>
  <c r="AG62" i="1"/>
  <c r="AD62" i="1"/>
  <c r="AA62" i="1"/>
  <c r="AE51" i="1"/>
  <c r="AE105" i="1" s="1"/>
  <c r="AE104" i="1"/>
  <c r="AE103" i="1"/>
  <c r="AE102" i="1"/>
  <c r="AE100" i="1"/>
  <c r="AE99" i="1"/>
  <c r="AE98" i="1"/>
  <c r="AE96" i="1"/>
  <c r="AE95" i="1"/>
  <c r="AE94" i="1"/>
  <c r="AE92" i="1"/>
  <c r="Y24" i="1"/>
  <c r="X24" i="1"/>
  <c r="W24" i="1"/>
  <c r="V24" i="1"/>
  <c r="U24" i="1"/>
  <c r="Z22" i="1"/>
  <c r="Y22" i="1"/>
  <c r="X22" i="1"/>
  <c r="AE106" i="1" l="1"/>
  <c r="AE107" i="1" s="1"/>
  <c r="AE108" i="1"/>
  <c r="AE52" i="1"/>
  <c r="AE53" i="1" s="1"/>
  <c r="AE54" i="1"/>
  <c r="H26" i="1" s="1"/>
  <c r="H80" i="1" l="1"/>
  <c r="H28" i="1"/>
  <c r="H82" i="1" s="1"/>
</calcChain>
</file>

<file path=xl/comments1.xml><?xml version="1.0" encoding="utf-8"?>
<comments xmlns="http://schemas.openxmlformats.org/spreadsheetml/2006/main">
  <authors>
    <author>高橋　秀文</author>
    <author>takahashi</author>
    <author>渡辺 久美子</author>
  </authors>
  <commentList>
    <comment ref="A18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　　　　区　分：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</t>
        </r>
        <r>
          <rPr>
            <b/>
            <sz val="10"/>
            <color indexed="81"/>
            <rFont val="ＭＳ Ｐゴシック"/>
            <family val="3"/>
            <charset val="128"/>
          </rPr>
          <t>　■</t>
        </r>
        <r>
          <rPr>
            <sz val="10"/>
            <color indexed="81"/>
            <rFont val="ＭＳ Ｐゴシック"/>
            <family val="3"/>
            <charset val="128"/>
          </rPr>
          <t>、チェックマーク</t>
        </r>
        <r>
          <rPr>
            <sz val="10"/>
            <color indexed="12"/>
            <rFont val="ＭＳ Ｐゴシック"/>
            <family val="3"/>
            <charset val="128"/>
          </rPr>
          <t xml:space="preserve">
　　　</t>
        </r>
        <r>
          <rPr>
            <sz val="10"/>
            <color indexed="81"/>
            <rFont val="ＭＳ Ｐゴシック"/>
            <family val="3"/>
            <charset val="128"/>
          </rPr>
          <t>　（請負契約工事と単価契約工事の区分）
　請負契約　材料等を含んだ数量・単価での契約物件
　単価契約　労務、資機材、製品等の単価契約物件
  該当契約箇所に ■  又はチェックマーク を入れて
　ください。</t>
        </r>
      </text>
    </comment>
    <comment ref="AF18" authorId="1" shapeId="0">
      <text>
        <r>
          <rPr>
            <sz val="10"/>
            <color indexed="81"/>
            <rFont val="ＭＳ Ｐゴシック"/>
            <family val="3"/>
            <charset val="128"/>
          </rPr>
          <t>　右詰めで記入して
　ください。</t>
        </r>
      </text>
    </comment>
    <comment ref="W22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工事番号 ３桁目：</t>
        </r>
        <r>
          <rPr>
            <b/>
            <sz val="10"/>
            <color indexed="12"/>
            <rFont val="ＭＳ Ｐゴシック"/>
            <family val="3"/>
            <charset val="128"/>
          </rPr>
          <t xml:space="preserve">記載必須
　   </t>
        </r>
        <r>
          <rPr>
            <sz val="10"/>
            <color indexed="81"/>
            <rFont val="ＭＳ Ｐゴシック"/>
            <family val="3"/>
            <charset val="128"/>
          </rPr>
          <t>アルファベット １文字</t>
        </r>
      </text>
    </comment>
    <comment ref="C26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         請求回数：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
　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　契約毎での請求回数
  同一請負工事における、今回を含め
　た請求回数を記載してください。 </t>
        </r>
      </text>
    </comment>
    <comment ref="U53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消費税率：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</t>
        </r>
        <r>
          <rPr>
            <sz val="10"/>
            <color indexed="81"/>
            <rFont val="ＭＳ Ｐゴシック"/>
            <family val="3"/>
            <charset val="128"/>
          </rPr>
          <t>現在の税率を入力してください。</t>
        </r>
      </text>
    </comment>
    <comment ref="AE53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　　　　　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 　　消費税額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　当社では四捨五入しておりますが、
　御社が小数点以下の端数を切り捨て
　ている場合等にあっては、消費税額
　の金額欄に直接金額を書き込んでく
　ださい。</t>
        </r>
      </text>
    </comment>
    <comment ref="A72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　　　　区　分：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</t>
        </r>
        <r>
          <rPr>
            <b/>
            <sz val="10"/>
            <color indexed="81"/>
            <rFont val="ＭＳ Ｐゴシック"/>
            <family val="3"/>
            <charset val="128"/>
          </rPr>
          <t>　■</t>
        </r>
        <r>
          <rPr>
            <sz val="10"/>
            <color indexed="81"/>
            <rFont val="ＭＳ Ｐゴシック"/>
            <family val="3"/>
            <charset val="128"/>
          </rPr>
          <t>、チェックマーク</t>
        </r>
        <r>
          <rPr>
            <sz val="10"/>
            <color indexed="12"/>
            <rFont val="ＭＳ Ｐゴシック"/>
            <family val="3"/>
            <charset val="128"/>
          </rPr>
          <t xml:space="preserve">
　　　</t>
        </r>
        <r>
          <rPr>
            <sz val="10"/>
            <color indexed="81"/>
            <rFont val="ＭＳ Ｐゴシック"/>
            <family val="3"/>
            <charset val="128"/>
          </rPr>
          <t>　（請負契約工事と単価契約工事の区分）
　請負契約　材料等を含んだ数量・単価での契約物件
　単価契約　労務、資機材、製品等の単価契約物件
  該当契約箇所に ■  又はチェックマーク を入れて
　ください。</t>
        </r>
      </text>
    </comment>
    <comment ref="AF72" authorId="1" shapeId="0">
      <text>
        <r>
          <rPr>
            <sz val="10"/>
            <color indexed="81"/>
            <rFont val="ＭＳ Ｐゴシック"/>
            <family val="3"/>
            <charset val="128"/>
          </rPr>
          <t>　右詰めで記入して
　ください。</t>
        </r>
      </text>
    </comment>
    <comment ref="W76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工事番号 ３桁目：</t>
        </r>
        <r>
          <rPr>
            <b/>
            <sz val="10"/>
            <color indexed="12"/>
            <rFont val="ＭＳ Ｐゴシック"/>
            <family val="3"/>
            <charset val="128"/>
          </rPr>
          <t xml:space="preserve">記載必須
　   </t>
        </r>
        <r>
          <rPr>
            <sz val="10"/>
            <color indexed="81"/>
            <rFont val="ＭＳ Ｐゴシック"/>
            <family val="3"/>
            <charset val="128"/>
          </rPr>
          <t>アルファベット １文字</t>
        </r>
      </text>
    </comment>
    <comment ref="C80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         請求回数：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
　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　契約毎での請求回数
  同一請負工事における、今回を含め
　た請求回数を記載してください。 </t>
        </r>
      </text>
    </comment>
    <comment ref="H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リストから選択して下さい</t>
        </r>
      </text>
    </comment>
    <comment ref="U107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消費税率：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</t>
        </r>
        <r>
          <rPr>
            <sz val="10"/>
            <color indexed="81"/>
            <rFont val="ＭＳ Ｐゴシック"/>
            <family val="3"/>
            <charset val="128"/>
          </rPr>
          <t>現在の税率を入力してください。</t>
        </r>
      </text>
    </comment>
    <comment ref="AE107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　　　　　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 　　消費税額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　当社では四捨五入しておりますが、
　御社が小数点以下の端数を切り捨て
　ている場合等にあっては、消費税額
　の金額欄に直接金額を書き込んでく
　ださい。</t>
        </r>
      </text>
    </comment>
  </commentList>
</comments>
</file>

<file path=xl/sharedStrings.xml><?xml version="1.0" encoding="utf-8"?>
<sst xmlns="http://schemas.openxmlformats.org/spreadsheetml/2006/main" count="109" uniqueCount="58">
  <si>
    <r>
      <rPr>
        <b/>
        <u/>
        <sz val="11.5"/>
        <color indexed="31"/>
        <rFont val="ＭＳ Ｐゴシック"/>
        <family val="3"/>
        <charset val="128"/>
      </rPr>
      <t>注文書のある工事または、請求額が100万を超える請求に使用して下さい。</t>
    </r>
    <r>
      <rPr>
        <b/>
        <u/>
        <sz val="11.5"/>
        <color indexed="9"/>
        <rFont val="ＭＳ Ｐゴシック"/>
        <family val="3"/>
        <charset val="128"/>
      </rPr>
      <t xml:space="preserve">
</t>
    </r>
    <r>
      <rPr>
        <b/>
        <u/>
        <sz val="11.5"/>
        <color indexed="9"/>
        <rFont val="ＭＳ Ｐゴシック"/>
        <family val="3"/>
        <charset val="128"/>
      </rPr>
      <t xml:space="preserve">
</t>
    </r>
    <r>
      <rPr>
        <b/>
        <sz val="11.5"/>
        <color indexed="9"/>
        <rFont val="ＭＳ Ｐゴシック"/>
        <family val="3"/>
        <charset val="128"/>
      </rPr>
      <t>※当社の請求書は20日締め</t>
    </r>
    <r>
      <rPr>
        <b/>
        <u/>
        <sz val="11.5"/>
        <color indexed="45"/>
        <rFont val="ＭＳ Ｐゴシック"/>
        <family val="3"/>
        <charset val="128"/>
      </rPr>
      <t>25日必着</t>
    </r>
    <r>
      <rPr>
        <b/>
        <sz val="11.5"/>
        <color indexed="9"/>
        <rFont val="ＭＳ Ｐゴシック"/>
        <family val="3"/>
        <charset val="128"/>
      </rPr>
      <t>です。遅れますと翌月締めとなりますのでお気を付け下さい</t>
    </r>
    <rPh sb="0" eb="3">
      <t>チュウモンショ</t>
    </rPh>
    <rPh sb="6" eb="8">
      <t>コウジ</t>
    </rPh>
    <rPh sb="12" eb="15">
      <t>セイキュウガク</t>
    </rPh>
    <rPh sb="19" eb="20">
      <t>マン</t>
    </rPh>
    <rPh sb="21" eb="22">
      <t>コ</t>
    </rPh>
    <rPh sb="24" eb="26">
      <t>セイキュウ</t>
    </rPh>
    <rPh sb="27" eb="29">
      <t>シヨウ</t>
    </rPh>
    <rPh sb="31" eb="32">
      <t>クダ</t>
    </rPh>
    <rPh sb="38" eb="40">
      <t>トウシャ</t>
    </rPh>
    <rPh sb="41" eb="44">
      <t>セイキュウショ</t>
    </rPh>
    <rPh sb="47" eb="48">
      <t>ニチ</t>
    </rPh>
    <rPh sb="48" eb="49">
      <t>シ</t>
    </rPh>
    <rPh sb="52" eb="53">
      <t>ニチ</t>
    </rPh>
    <rPh sb="53" eb="55">
      <t>ヒッチャク</t>
    </rPh>
    <rPh sb="58" eb="59">
      <t>オク</t>
    </rPh>
    <rPh sb="63" eb="64">
      <t>ヨク</t>
    </rPh>
    <rPh sb="64" eb="65">
      <t>ツキ</t>
    </rPh>
    <rPh sb="65" eb="66">
      <t>シ</t>
    </rPh>
    <rPh sb="75" eb="76">
      <t>キ</t>
    </rPh>
    <rPh sb="77" eb="78">
      <t>ツ</t>
    </rPh>
    <rPh sb="79" eb="80">
      <t>クダ</t>
    </rPh>
    <phoneticPr fontId="8"/>
  </si>
  <si>
    <t>契　 約 　用</t>
    <rPh sb="0" eb="1">
      <t>チギリ</t>
    </rPh>
    <rPh sb="3" eb="4">
      <t>ヤク</t>
    </rPh>
    <rPh sb="6" eb="7">
      <t>ヨウ</t>
    </rPh>
    <phoneticPr fontId="8"/>
  </si>
  <si>
    <t>　　　請　　　 求　 　　書　(　控　）</t>
    <rPh sb="3" eb="4">
      <t>ショウ</t>
    </rPh>
    <rPh sb="8" eb="9">
      <t>モトム</t>
    </rPh>
    <rPh sb="13" eb="14">
      <t>ショ</t>
    </rPh>
    <rPh sb="17" eb="18">
      <t>ヒカ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</si>
  <si>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</si>
  <si>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</si>
  <si>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</si>
  <si>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r>
      <t>株式会社</t>
    </r>
    <r>
      <rPr>
        <sz val="12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小  川  組</t>
    </r>
    <r>
      <rPr>
        <sz val="11.5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御中</t>
    </r>
    <rPh sb="0" eb="4">
      <t>カブシキガイシャ</t>
    </rPh>
    <rPh sb="5" eb="6">
      <t>ショウ</t>
    </rPh>
    <rPh sb="8" eb="9">
      <t>カワ</t>
    </rPh>
    <rPh sb="11" eb="12">
      <t>グミ</t>
    </rPh>
    <rPh sb="13" eb="15">
      <t>オンチュウ</t>
    </rPh>
    <phoneticPr fontId="8"/>
  </si>
  <si>
    <t>住　  　　所</t>
    <rPh sb="0" eb="1">
      <t>ジュウ</t>
    </rPh>
    <rPh sb="6" eb="7">
      <t>トコロ</t>
    </rPh>
    <phoneticPr fontId="8"/>
  </si>
  <si>
    <t>請求者</t>
    <rPh sb="0" eb="3">
      <t>セイキュウシャ</t>
    </rPh>
    <phoneticPr fontId="8"/>
  </si>
  <si>
    <t>事 業 所 名</t>
    <rPh sb="0" eb="1">
      <t>コト</t>
    </rPh>
    <rPh sb="2" eb="3">
      <t>ギョウ</t>
    </rPh>
    <rPh sb="4" eb="5">
      <t>トコロ</t>
    </rPh>
    <rPh sb="6" eb="7">
      <t>メイ</t>
    </rPh>
    <phoneticPr fontId="8"/>
  </si>
  <si>
    <t xml:space="preserve"> </t>
    <phoneticPr fontId="8"/>
  </si>
  <si>
    <t>区　分</t>
    <rPh sb="0" eb="1">
      <t>ク</t>
    </rPh>
    <rPh sb="2" eb="3">
      <t>ブン</t>
    </rPh>
    <phoneticPr fontId="8"/>
  </si>
  <si>
    <t xml:space="preserve"> 請負契約</t>
    <rPh sb="1" eb="3">
      <t>ウケオイ</t>
    </rPh>
    <rPh sb="3" eb="5">
      <t>ケイヤク</t>
    </rPh>
    <phoneticPr fontId="8"/>
  </si>
  <si>
    <t xml:space="preserve"> 単価契約</t>
    <rPh sb="1" eb="3">
      <t>タンカ</t>
    </rPh>
    <rPh sb="3" eb="5">
      <t>ケイヤク</t>
    </rPh>
    <phoneticPr fontId="8"/>
  </si>
  <si>
    <r>
      <t xml:space="preserve">※ </t>
    </r>
    <r>
      <rPr>
        <sz val="9"/>
        <rFont val="ＭＳ Ｐ明朝"/>
        <family val="1"/>
        <charset val="128"/>
      </rPr>
      <t xml:space="preserve">注文書番号　　    </t>
    </r>
    <r>
      <rPr>
        <sz val="6"/>
        <rFont val="ＭＳ Ｐ明朝"/>
        <family val="1"/>
        <charset val="128"/>
      </rPr>
      <t>又は</t>
    </r>
    <r>
      <rPr>
        <sz val="9"/>
        <rFont val="ＭＳ Ｐ明朝"/>
        <family val="1"/>
        <charset val="128"/>
      </rPr>
      <t>請求処理番号</t>
    </r>
    <rPh sb="2" eb="5">
      <t>チュウモンショ</t>
    </rPh>
    <rPh sb="5" eb="7">
      <t>バンゴウ</t>
    </rPh>
    <rPh sb="13" eb="14">
      <t>マタ</t>
    </rPh>
    <rPh sb="15" eb="17">
      <t>セイキュウ</t>
    </rPh>
    <rPh sb="17" eb="19">
      <t>ショリ</t>
    </rPh>
    <rPh sb="19" eb="21">
      <t>バンゴウ</t>
    </rPh>
    <phoneticPr fontId="8"/>
  </si>
  <si>
    <t>－</t>
    <phoneticPr fontId="8"/>
  </si>
  <si>
    <t>工 事 名 称 等</t>
    <rPh sb="0" eb="1">
      <t>コウ</t>
    </rPh>
    <rPh sb="2" eb="3">
      <t>コト</t>
    </rPh>
    <rPh sb="4" eb="5">
      <t>ナ</t>
    </rPh>
    <rPh sb="6" eb="7">
      <t>ショウ</t>
    </rPh>
    <rPh sb="8" eb="9">
      <t>トウ</t>
    </rPh>
    <phoneticPr fontId="8"/>
  </si>
  <si>
    <t>請　 負 　金　 額</t>
    <rPh sb="0" eb="1">
      <t>ショウ</t>
    </rPh>
    <rPh sb="3" eb="4">
      <t>フ</t>
    </rPh>
    <rPh sb="6" eb="7">
      <t>キン</t>
    </rPh>
    <rPh sb="9" eb="10">
      <t>ガク</t>
    </rPh>
    <phoneticPr fontId="8"/>
  </si>
  <si>
    <t>工 事 工 号</t>
    <rPh sb="0" eb="1">
      <t>コウ</t>
    </rPh>
    <rPh sb="2" eb="3">
      <t>コト</t>
    </rPh>
    <rPh sb="4" eb="5">
      <t>コウ</t>
    </rPh>
    <rPh sb="6" eb="7">
      <t>ゴウ</t>
    </rPh>
    <phoneticPr fontId="8"/>
  </si>
  <si>
    <t>確認・決済印</t>
    <rPh sb="0" eb="2">
      <t>カクニン</t>
    </rPh>
    <rPh sb="3" eb="5">
      <t>ケッサイ</t>
    </rPh>
    <rPh sb="5" eb="6">
      <t>ジルシ</t>
    </rPh>
    <phoneticPr fontId="8"/>
  </si>
  <si>
    <t>部長</t>
    <rPh sb="0" eb="2">
      <t>ブチョウ</t>
    </rPh>
    <phoneticPr fontId="8"/>
  </si>
  <si>
    <t>電算</t>
    <rPh sb="0" eb="2">
      <t>デンサン</t>
    </rPh>
    <phoneticPr fontId="8"/>
  </si>
  <si>
    <t>請　求　済  金　額</t>
    <rPh sb="0" eb="1">
      <t>ショウ</t>
    </rPh>
    <rPh sb="2" eb="3">
      <t>モトム</t>
    </rPh>
    <rPh sb="4" eb="5">
      <t>ズ</t>
    </rPh>
    <rPh sb="7" eb="8">
      <t>キン</t>
    </rPh>
    <rPh sb="9" eb="10">
      <t>ガク</t>
    </rPh>
    <phoneticPr fontId="8"/>
  </si>
  <si>
    <t>請求者 コード</t>
    <rPh sb="0" eb="3">
      <t>セイキュウシャ</t>
    </rPh>
    <phoneticPr fontId="8"/>
  </si>
  <si>
    <t>第</t>
    <rPh sb="0" eb="1">
      <t>ダイ</t>
    </rPh>
    <phoneticPr fontId="8"/>
  </si>
  <si>
    <t>回 請求金額</t>
    <rPh sb="0" eb="1">
      <t>カイ</t>
    </rPh>
    <rPh sb="2" eb="3">
      <t>ショウ</t>
    </rPh>
    <rPh sb="3" eb="4">
      <t>モトム</t>
    </rPh>
    <rPh sb="4" eb="5">
      <t>キン</t>
    </rPh>
    <rPh sb="5" eb="6">
      <t>ガク</t>
    </rPh>
    <phoneticPr fontId="8"/>
  </si>
  <si>
    <t>立替先　コード</t>
    <rPh sb="0" eb="2">
      <t>タテカエ</t>
    </rPh>
    <rPh sb="2" eb="3">
      <t>サキ</t>
    </rPh>
    <phoneticPr fontId="8"/>
  </si>
  <si>
    <t>担当</t>
    <rPh sb="0" eb="2">
      <t>タントウ</t>
    </rPh>
    <phoneticPr fontId="8"/>
  </si>
  <si>
    <t>経理</t>
    <rPh sb="0" eb="2">
      <t>ケイリ</t>
    </rPh>
    <phoneticPr fontId="8"/>
  </si>
  <si>
    <t>請　 求 　残 　金</t>
    <rPh sb="0" eb="1">
      <t>ショウ</t>
    </rPh>
    <rPh sb="3" eb="4">
      <t>モトム</t>
    </rPh>
    <rPh sb="6" eb="7">
      <t>ザン</t>
    </rPh>
    <rPh sb="9" eb="10">
      <t>カネ</t>
    </rPh>
    <phoneticPr fontId="8"/>
  </si>
  <si>
    <t>原価  コード</t>
    <rPh sb="0" eb="2">
      <t>ゲンカ</t>
    </rPh>
    <phoneticPr fontId="8"/>
  </si>
  <si>
    <t>振 込 先　　　　金融機関</t>
    <phoneticPr fontId="8"/>
  </si>
  <si>
    <t>金融機関名</t>
    <rPh sb="0" eb="2">
      <t>キンユウ</t>
    </rPh>
    <rPh sb="2" eb="5">
      <t>キカンメイ</t>
    </rPh>
    <phoneticPr fontId="8"/>
  </si>
  <si>
    <t>口座番号</t>
    <rPh sb="0" eb="2">
      <t>コウザ</t>
    </rPh>
    <rPh sb="2" eb="4">
      <t>バンゴウ</t>
    </rPh>
    <phoneticPr fontId="8"/>
  </si>
  <si>
    <t>摘要：</t>
    <rPh sb="0" eb="2">
      <t>テキヨウ</t>
    </rPh>
    <phoneticPr fontId="8"/>
  </si>
  <si>
    <t>支店名</t>
    <rPh sb="0" eb="3">
      <t>シテンメイ</t>
    </rPh>
    <phoneticPr fontId="8"/>
  </si>
  <si>
    <t>フリガナ</t>
    <phoneticPr fontId="8"/>
  </si>
  <si>
    <t>預金種別</t>
    <rPh sb="0" eb="2">
      <t>ヨキン</t>
    </rPh>
    <rPh sb="2" eb="4">
      <t>シュベツ</t>
    </rPh>
    <phoneticPr fontId="8"/>
  </si>
  <si>
    <t>口座名義</t>
    <rPh sb="0" eb="2">
      <t>コウザ</t>
    </rPh>
    <rPh sb="2" eb="4">
      <t>メイギ</t>
    </rPh>
    <phoneticPr fontId="8"/>
  </si>
  <si>
    <t xml:space="preserve">             請　　求　　内　　訳</t>
    <rPh sb="13" eb="14">
      <t>ショウ</t>
    </rPh>
    <rPh sb="16" eb="17">
      <t>モトム</t>
    </rPh>
    <rPh sb="19" eb="20">
      <t>ウチ</t>
    </rPh>
    <rPh sb="22" eb="23">
      <t>ヤク</t>
    </rPh>
    <phoneticPr fontId="8"/>
  </si>
  <si>
    <t>原価コード</t>
    <rPh sb="0" eb="2">
      <t>ゲンカ</t>
    </rPh>
    <phoneticPr fontId="8"/>
  </si>
  <si>
    <t>名　　　　称</t>
    <rPh sb="0" eb="1">
      <t>メイ</t>
    </rPh>
    <rPh sb="5" eb="6">
      <t>ショウ</t>
    </rPh>
    <phoneticPr fontId="8"/>
  </si>
  <si>
    <t>仕　　　様</t>
    <rPh sb="0" eb="1">
      <t>ツカ</t>
    </rPh>
    <rPh sb="4" eb="5">
      <t>サマ</t>
    </rPh>
    <phoneticPr fontId="8"/>
  </si>
  <si>
    <t>数　量</t>
    <rPh sb="0" eb="1">
      <t>カズ</t>
    </rPh>
    <rPh sb="2" eb="3">
      <t>リョウ</t>
    </rPh>
    <phoneticPr fontId="8"/>
  </si>
  <si>
    <t>単位</t>
    <rPh sb="0" eb="2">
      <t>タンイ</t>
    </rPh>
    <phoneticPr fontId="8"/>
  </si>
  <si>
    <t>単　価</t>
    <rPh sb="0" eb="1">
      <t>タン</t>
    </rPh>
    <rPh sb="2" eb="3">
      <t>アタイ</t>
    </rPh>
    <phoneticPr fontId="8"/>
  </si>
  <si>
    <t>金　　額</t>
    <rPh sb="0" eb="1">
      <t>キン</t>
    </rPh>
    <rPh sb="3" eb="4">
      <t>ガク</t>
    </rPh>
    <phoneticPr fontId="8"/>
  </si>
  <si>
    <t>小　　　　　計</t>
    <rPh sb="0" eb="1">
      <t>ショウ</t>
    </rPh>
    <rPh sb="6" eb="7">
      <t>ケイ</t>
    </rPh>
    <phoneticPr fontId="8"/>
  </si>
  <si>
    <t>消費税額</t>
    <rPh sb="0" eb="3">
      <t>ショウヒゼイ</t>
    </rPh>
    <rPh sb="3" eb="4">
      <t>ガク</t>
    </rPh>
    <phoneticPr fontId="8"/>
  </si>
  <si>
    <t>％</t>
    <phoneticPr fontId="8"/>
  </si>
  <si>
    <t>合　　　　　計</t>
    <rPh sb="0" eb="1">
      <t>ゴウ</t>
    </rPh>
    <rPh sb="6" eb="7">
      <t>ケイ</t>
    </rPh>
    <phoneticPr fontId="8"/>
  </si>
  <si>
    <t>注意</t>
    <rPh sb="0" eb="2">
      <t>チュウイ</t>
    </rPh>
    <phoneticPr fontId="8"/>
  </si>
  <si>
    <t>※ 注文書番号又は請求処理番号は、請求額と連動していますので、更新された最新の番号を必ず記載してください。</t>
    <phoneticPr fontId="8"/>
  </si>
  <si>
    <t>業　　者　　控</t>
    <rPh sb="6" eb="7">
      <t>ヒカ</t>
    </rPh>
    <phoneticPr fontId="8"/>
  </si>
  <si>
    <t>請　　　 求　 　　書</t>
    <rPh sb="0" eb="1">
      <t>ショウ</t>
    </rPh>
    <rPh sb="5" eb="6">
      <t>モトム</t>
    </rPh>
    <rPh sb="10" eb="11">
      <t>ショ</t>
    </rPh>
    <phoneticPr fontId="8"/>
  </si>
  <si>
    <t>印</t>
    <rPh sb="0" eb="1">
      <t>イン</t>
    </rPh>
    <phoneticPr fontId="8"/>
  </si>
  <si>
    <t xml:space="preserve"> </t>
    <phoneticPr fontId="8"/>
  </si>
  <si>
    <t>令　和</t>
    <rPh sb="0" eb="1">
      <t>レイ</t>
    </rPh>
    <rPh sb="2" eb="3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</si>
</sst>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0_ "/>
    <numFmt numFmtId="177" formatCode="#,##0.0_ "/>
  </numFmts>
  <fonts count="37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u/>
      <sz val="11.5"/>
      <color theme="0"/>
      <name val="ＭＳ Ｐゴシック"/>
      <family val="3"/>
      <charset val="128"/>
    </font>
    <font>
      <b/>
      <u/>
      <sz val="11.5"/>
      <color indexed="31"/>
      <name val="ＭＳ Ｐゴシック"/>
      <family val="3"/>
      <charset val="128"/>
    </font>
    <font>
      <b/>
      <u/>
      <sz val="11.5"/>
      <color indexed="9"/>
      <name val="ＭＳ Ｐゴシック"/>
      <family val="3"/>
      <charset val="128"/>
    </font>
    <font>
      <b/>
      <sz val="11.5"/>
      <color indexed="9"/>
      <name val="ＭＳ Ｐゴシック"/>
      <family val="3"/>
      <charset val="128"/>
    </font>
    <font>
      <b/>
      <u/>
      <sz val="11.5"/>
      <color indexed="45"/>
      <name val="ＭＳ Ｐゴシック"/>
      <family val="3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b/>
      <sz val="11.5"/>
      <color theme="0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3"/>
      <name val="ＭＳ Ｐゴシック"/>
      <family val="3"/>
      <charset val="128"/>
    </font>
    <font>
      <sz val="6"/>
      <color theme="0"/>
      <name val="ＭＳ Ｐ明朝"/>
      <family val="1"/>
      <charset val="128"/>
    </font>
    <font>
      <sz val="15"/>
      <name val="ＭＳ Ｐ明朝"/>
      <family val="1"/>
      <charset val="128"/>
    </font>
    <font>
      <sz val="10.5"/>
      <name val="ＭＳ Ｐ明朝"/>
      <family val="1"/>
      <charset val="128"/>
    </font>
    <font>
      <b/>
      <sz val="11.5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.5"/>
      <name val="ＭＳ Ｐ明朝"/>
      <family val="1"/>
      <charset val="128"/>
    </font>
    <font>
      <b/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0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9">
    <xf numFmtId="0" fontId="0" fillId="0" borderId="0" xfId="0">
      <alignment vertical="center"/>
    </xf>
    <xf numFmtId="0" fontId="10" fillId="0" borderId="0" xfId="1" applyFont="1" applyAlignment="1" applyProtection="1">
      <alignment vertical="center"/>
      <protection hidden="1"/>
    </xf>
    <xf numFmtId="0" fontId="10" fillId="0" borderId="0" xfId="1" applyFont="1" applyFill="1" applyAlignment="1" applyProtection="1">
      <alignment vertical="center"/>
      <protection hidden="1"/>
    </xf>
    <xf numFmtId="0" fontId="10" fillId="0" borderId="0" xfId="1" applyFont="1" applyBorder="1" applyAlignment="1" applyProtection="1">
      <alignment vertical="center"/>
      <protection hidden="1"/>
    </xf>
    <xf numFmtId="0" fontId="12" fillId="0" borderId="0" xfId="1" applyFont="1" applyFill="1" applyAlignment="1" applyProtection="1">
      <alignment horizontal="center" vertical="center"/>
      <protection hidden="1"/>
    </xf>
    <xf numFmtId="0" fontId="13" fillId="0" borderId="0" xfId="1" applyFont="1" applyFill="1" applyAlignment="1" applyProtection="1">
      <alignment vertical="center"/>
      <protection hidden="1"/>
    </xf>
    <xf numFmtId="0" fontId="13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Alignment="1" applyProtection="1">
      <alignment horizontal="left" vertical="center"/>
      <protection locked="0"/>
    </xf>
    <xf numFmtId="0" fontId="14" fillId="0" borderId="0" xfId="1" applyFont="1" applyFill="1" applyAlignment="1" applyProtection="1">
      <alignment vertical="center"/>
      <protection hidden="1"/>
    </xf>
    <xf numFmtId="0" fontId="14" fillId="0" borderId="0" xfId="1" applyFont="1" applyFill="1" applyAlignment="1" applyProtection="1">
      <alignment vertical="center"/>
      <protection locked="0"/>
    </xf>
    <xf numFmtId="0" fontId="14" fillId="0" borderId="0" xfId="1" applyFont="1" applyFill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vertical="center"/>
      <protection hidden="1"/>
    </xf>
    <xf numFmtId="0" fontId="17" fillId="0" borderId="4" xfId="1" applyFont="1" applyFill="1" applyBorder="1" applyAlignment="1" applyProtection="1">
      <alignment horizontal="right" vertical="top" wrapText="1"/>
      <protection hidden="1"/>
    </xf>
    <xf numFmtId="0" fontId="18" fillId="0" borderId="4" xfId="1" applyFont="1" applyFill="1" applyBorder="1" applyAlignment="1" applyProtection="1">
      <alignment horizontal="left" vertical="center" wrapText="1"/>
      <protection hidden="1"/>
    </xf>
    <xf numFmtId="0" fontId="18" fillId="0" borderId="4" xfId="1" applyFont="1" applyFill="1" applyBorder="1" applyAlignment="1" applyProtection="1">
      <alignment horizontal="right" vertical="top" wrapText="1"/>
      <protection hidden="1"/>
    </xf>
    <xf numFmtId="0" fontId="10" fillId="4" borderId="6" xfId="1" applyFont="1" applyFill="1" applyBorder="1" applyAlignment="1">
      <alignment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23" fillId="4" borderId="17" xfId="1" applyFont="1" applyFill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hidden="1"/>
    </xf>
    <xf numFmtId="0" fontId="10" fillId="0" borderId="23" xfId="1" applyFont="1" applyBorder="1" applyAlignment="1" applyProtection="1">
      <alignment horizontal="left" vertical="center" wrapText="1"/>
      <protection hidden="1"/>
    </xf>
    <xf numFmtId="0" fontId="15" fillId="0" borderId="0" xfId="1" applyFont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30" fillId="0" borderId="29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 vertical="center"/>
      <protection hidden="1"/>
    </xf>
    <xf numFmtId="0" fontId="14" fillId="3" borderId="0" xfId="1" applyFont="1" applyFill="1" applyAlignment="1" applyProtection="1">
      <alignment horizontal="left" vertical="center" indent="1" shrinkToFit="1"/>
      <protection locked="0"/>
    </xf>
    <xf numFmtId="0" fontId="14" fillId="0" borderId="0" xfId="1" applyFont="1" applyFill="1" applyAlignment="1" applyProtection="1">
      <alignment horizontal="left" vertical="center"/>
      <protection hidden="1"/>
    </xf>
    <xf numFmtId="0" fontId="14" fillId="3" borderId="4" xfId="1" applyFont="1" applyFill="1" applyBorder="1" applyAlignment="1" applyProtection="1">
      <alignment horizontal="left" vertical="center" indent="1" shrinkToFit="1"/>
      <protection locked="0"/>
    </xf>
    <xf numFmtId="0" fontId="2" fillId="0" borderId="0" xfId="1" applyFont="1" applyAlignment="1" applyProtection="1">
      <alignment horizontal="center" vertical="center" wrapText="1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2" borderId="2" xfId="1" applyFont="1" applyFill="1" applyBorder="1" applyAlignment="1" applyProtection="1">
      <alignment horizontal="center" vertical="center"/>
      <protection hidden="1"/>
    </xf>
    <xf numFmtId="0" fontId="11" fillId="2" borderId="3" xfId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Alignment="1" applyProtection="1">
      <alignment horizontal="center" vertical="center"/>
      <protection hidden="1"/>
    </xf>
    <xf numFmtId="0" fontId="10" fillId="0" borderId="0" xfId="1" applyFont="1" applyFill="1" applyAlignment="1" applyProtection="1">
      <alignment horizontal="center" vertical="center"/>
      <protection hidden="1"/>
    </xf>
    <xf numFmtId="0" fontId="10" fillId="3" borderId="0" xfId="1" applyFont="1" applyFill="1" applyAlignment="1" applyProtection="1">
      <alignment horizontal="center" vertical="center"/>
      <protection locked="0" hidden="1"/>
    </xf>
    <xf numFmtId="0" fontId="10" fillId="0" borderId="0" xfId="1" applyFont="1" applyFill="1" applyAlignment="1" applyProtection="1">
      <alignment horizontal="center" vertical="center"/>
      <protection locked="0"/>
    </xf>
    <xf numFmtId="0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3" borderId="14" xfId="1" applyNumberFormat="1" applyFont="1" applyFill="1" applyBorder="1" applyAlignment="1" applyProtection="1">
      <alignment horizontal="center" vertical="center"/>
      <protection locked="0"/>
    </xf>
    <xf numFmtId="0" fontId="21" fillId="3" borderId="20" xfId="1" applyNumberFormat="1" applyFont="1" applyFill="1" applyBorder="1" applyAlignment="1" applyProtection="1">
      <alignment horizontal="center" vertical="center"/>
      <protection locked="0"/>
    </xf>
    <xf numFmtId="0" fontId="21" fillId="0" borderId="9" xfId="1" applyNumberFormat="1" applyFont="1" applyFill="1" applyBorder="1" applyAlignment="1" applyProtection="1">
      <alignment horizontal="center" vertical="center"/>
      <protection hidden="1"/>
    </xf>
    <xf numFmtId="0" fontId="21" fillId="0" borderId="14" xfId="1" applyNumberFormat="1" applyFont="1" applyFill="1" applyBorder="1" applyAlignment="1" applyProtection="1">
      <alignment horizontal="center" vertical="center"/>
      <protection hidden="1"/>
    </xf>
    <xf numFmtId="0" fontId="21" fillId="0" borderId="20" xfId="1" applyNumberFormat="1" applyFont="1" applyFill="1" applyBorder="1" applyAlignment="1" applyProtection="1">
      <alignment horizontal="center" vertical="center"/>
      <protection hidden="1"/>
    </xf>
    <xf numFmtId="0" fontId="21" fillId="3" borderId="10" xfId="1" applyNumberFormat="1" applyFont="1" applyFill="1" applyBorder="1" applyAlignment="1" applyProtection="1">
      <alignment horizontal="center" vertical="center"/>
      <protection locked="0"/>
    </xf>
    <xf numFmtId="0" fontId="21" fillId="3" borderId="15" xfId="1" applyNumberFormat="1" applyFont="1" applyFill="1" applyBorder="1" applyAlignment="1" applyProtection="1">
      <alignment horizontal="center" vertical="center"/>
      <protection locked="0"/>
    </xf>
    <xf numFmtId="0" fontId="21" fillId="3" borderId="21" xfId="1" applyNumberFormat="1" applyFont="1" applyFill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hidden="1"/>
    </xf>
    <xf numFmtId="0" fontId="14" fillId="0" borderId="24" xfId="1" applyFont="1" applyBorder="1" applyAlignment="1" applyProtection="1">
      <alignment horizontal="center" vertical="center"/>
      <protection hidden="1"/>
    </xf>
    <xf numFmtId="0" fontId="10" fillId="3" borderId="23" xfId="1" applyFont="1" applyFill="1" applyBorder="1" applyAlignment="1" applyProtection="1">
      <alignment horizontal="left" vertical="center" wrapText="1"/>
      <protection locked="0"/>
    </xf>
    <xf numFmtId="0" fontId="10" fillId="3" borderId="25" xfId="1" applyFont="1" applyFill="1" applyBorder="1" applyAlignment="1" applyProtection="1">
      <alignment horizontal="left" vertical="center" wrapText="1"/>
      <protection locked="0"/>
    </xf>
    <xf numFmtId="0" fontId="14" fillId="0" borderId="5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19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4" fillId="0" borderId="6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6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9" fillId="0" borderId="8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 applyProtection="1">
      <alignment horizontal="center" vertical="center" wrapText="1"/>
      <protection hidden="1"/>
    </xf>
    <xf numFmtId="0" fontId="17" fillId="0" borderId="36" xfId="1" applyFont="1" applyFill="1" applyBorder="1" applyAlignment="1" applyProtection="1">
      <alignment horizontal="center" vertical="center" wrapText="1"/>
      <protection hidden="1"/>
    </xf>
    <xf numFmtId="0" fontId="17" fillId="0" borderId="33" xfId="1" applyFont="1" applyFill="1" applyBorder="1" applyAlignment="1" applyProtection="1">
      <alignment horizontal="center" vertical="center" wrapText="1"/>
      <protection hidden="1"/>
    </xf>
    <xf numFmtId="0" fontId="17" fillId="0" borderId="37" xfId="1" applyFont="1" applyFill="1" applyBorder="1" applyAlignment="1" applyProtection="1">
      <alignment horizontal="center" vertical="center" wrapText="1"/>
      <protection hidden="1"/>
    </xf>
    <xf numFmtId="0" fontId="17" fillId="0" borderId="34" xfId="1" applyFont="1" applyFill="1" applyBorder="1" applyAlignment="1" applyProtection="1">
      <alignment horizontal="center" vertical="center" wrapText="1"/>
      <protection hidden="1"/>
    </xf>
    <xf numFmtId="0" fontId="17" fillId="0" borderId="38" xfId="1" applyFont="1" applyFill="1" applyBorder="1" applyAlignment="1" applyProtection="1">
      <alignment horizontal="center" vertical="center" wrapText="1"/>
      <protection hidden="1"/>
    </xf>
    <xf numFmtId="0" fontId="10" fillId="0" borderId="22" xfId="1" applyFont="1" applyFill="1" applyBorder="1" applyAlignment="1" applyProtection="1">
      <alignment horizontal="center" vertical="center"/>
      <protection hidden="1"/>
    </xf>
    <xf numFmtId="0" fontId="10" fillId="0" borderId="40" xfId="1" applyFont="1" applyFill="1" applyBorder="1" applyAlignment="1" applyProtection="1">
      <alignment horizontal="center" vertical="center"/>
      <protection hidden="1"/>
    </xf>
    <xf numFmtId="0" fontId="24" fillId="0" borderId="24" xfId="1" applyFont="1" applyFill="1" applyBorder="1" applyAlignment="1" applyProtection="1">
      <alignment horizontal="center" vertical="center"/>
      <protection hidden="1"/>
    </xf>
    <xf numFmtId="0" fontId="24" fillId="0" borderId="26" xfId="1" applyFont="1" applyFill="1" applyBorder="1" applyAlignment="1" applyProtection="1">
      <alignment horizontal="center" vertical="center"/>
      <protection hidden="1"/>
    </xf>
    <xf numFmtId="0" fontId="24" fillId="0" borderId="41" xfId="1" applyFont="1" applyFill="1" applyBorder="1" applyAlignment="1" applyProtection="1">
      <alignment horizontal="center" vertical="center"/>
      <protection hidden="1"/>
    </xf>
    <xf numFmtId="0" fontId="24" fillId="0" borderId="42" xfId="1" applyFont="1" applyFill="1" applyBorder="1" applyAlignment="1" applyProtection="1">
      <alignment horizontal="center" vertical="center"/>
      <protection hidden="1"/>
    </xf>
    <xf numFmtId="5" fontId="15" fillId="3" borderId="27" xfId="1" applyNumberFormat="1" applyFont="1" applyFill="1" applyBorder="1" applyAlignment="1" applyProtection="1">
      <alignment horizontal="right" vertical="center" shrinkToFit="1"/>
      <protection locked="0"/>
    </xf>
    <xf numFmtId="5" fontId="15" fillId="3" borderId="23" xfId="1" applyNumberFormat="1" applyFont="1" applyFill="1" applyBorder="1" applyAlignment="1" applyProtection="1">
      <alignment horizontal="right" vertical="center" shrinkToFit="1"/>
      <protection locked="0"/>
    </xf>
    <xf numFmtId="5" fontId="15" fillId="3" borderId="43" xfId="1" applyNumberFormat="1" applyFont="1" applyFill="1" applyBorder="1" applyAlignment="1" applyProtection="1">
      <alignment horizontal="right" vertical="center" shrinkToFit="1"/>
      <protection locked="0"/>
    </xf>
    <xf numFmtId="5" fontId="15" fillId="3" borderId="44" xfId="1" applyNumberFormat="1" applyFont="1" applyFill="1" applyBorder="1" applyAlignment="1" applyProtection="1">
      <alignment horizontal="right" vertical="center" shrinkToFit="1"/>
      <protection locked="0"/>
    </xf>
    <xf numFmtId="5" fontId="24" fillId="0" borderId="28" xfId="1" applyNumberFormat="1" applyFont="1" applyFill="1" applyBorder="1" applyAlignment="1" applyProtection="1">
      <alignment horizontal="center" vertical="center"/>
      <protection hidden="1"/>
    </xf>
    <xf numFmtId="5" fontId="24" fillId="0" borderId="45" xfId="1" applyNumberFormat="1" applyFont="1" applyFill="1" applyBorder="1" applyAlignment="1" applyProtection="1">
      <alignment horizontal="center" vertical="center"/>
      <protection hidden="1"/>
    </xf>
    <xf numFmtId="0" fontId="10" fillId="0" borderId="29" xfId="1" applyFont="1" applyFill="1" applyBorder="1" applyAlignment="1" applyProtection="1">
      <alignment horizontal="center" vertical="center"/>
      <protection hidden="1"/>
    </xf>
    <xf numFmtId="0" fontId="15" fillId="0" borderId="26" xfId="1" applyFont="1" applyFill="1" applyBorder="1" applyAlignment="1" applyProtection="1">
      <alignment horizontal="center" vertical="center"/>
      <protection locked="0"/>
    </xf>
    <xf numFmtId="0" fontId="15" fillId="4" borderId="26" xfId="1" applyFont="1" applyFill="1" applyBorder="1" applyAlignment="1" applyProtection="1">
      <alignment horizontal="center" vertical="center"/>
      <protection hidden="1"/>
    </xf>
    <xf numFmtId="0" fontId="15" fillId="4" borderId="30" xfId="1" applyFont="1" applyFill="1" applyBorder="1" applyAlignment="1" applyProtection="1">
      <alignment horizontal="center" vertical="center"/>
      <protection hidden="1"/>
    </xf>
    <xf numFmtId="0" fontId="17" fillId="0" borderId="66" xfId="1" applyFont="1" applyFill="1" applyBorder="1" applyAlignment="1" applyProtection="1">
      <alignment horizontal="center" vertical="center" wrapText="1"/>
      <protection hidden="1"/>
    </xf>
    <xf numFmtId="0" fontId="17" fillId="0" borderId="67" xfId="1" applyFont="1" applyFill="1" applyBorder="1" applyAlignment="1" applyProtection="1">
      <alignment horizontal="center" vertical="center" wrapText="1"/>
      <protection hidden="1"/>
    </xf>
    <xf numFmtId="0" fontId="10" fillId="0" borderId="59" xfId="1" applyFont="1" applyFill="1" applyBorder="1" applyAlignment="1" applyProtection="1">
      <alignment horizontal="center" vertical="center"/>
      <protection hidden="1"/>
    </xf>
    <xf numFmtId="0" fontId="24" fillId="0" borderId="60" xfId="1" applyFont="1" applyFill="1" applyBorder="1" applyAlignment="1" applyProtection="1">
      <alignment horizontal="center" vertical="center"/>
      <protection hidden="1"/>
    </xf>
    <xf numFmtId="0" fontId="24" fillId="0" borderId="20" xfId="1" applyFont="1" applyFill="1" applyBorder="1" applyAlignment="1" applyProtection="1">
      <alignment horizontal="center" vertical="center"/>
      <protection hidden="1"/>
    </xf>
    <xf numFmtId="5" fontId="15" fillId="0" borderId="61" xfId="1" applyNumberFormat="1" applyFont="1" applyFill="1" applyBorder="1" applyAlignment="1" applyProtection="1">
      <alignment horizontal="right" vertical="center" shrinkToFit="1"/>
      <protection hidden="1"/>
    </xf>
    <xf numFmtId="5" fontId="15" fillId="0" borderId="17" xfId="1" applyNumberFormat="1" applyFont="1" applyFill="1" applyBorder="1" applyAlignment="1" applyProtection="1">
      <alignment horizontal="right" vertical="center" shrinkToFit="1"/>
      <protection hidden="1"/>
    </xf>
    <xf numFmtId="5" fontId="15" fillId="0" borderId="27" xfId="1" applyNumberFormat="1" applyFont="1" applyFill="1" applyBorder="1" applyAlignment="1" applyProtection="1">
      <alignment horizontal="right" vertical="center" shrinkToFit="1"/>
      <protection hidden="1"/>
    </xf>
    <xf numFmtId="5" fontId="15" fillId="0" borderId="23" xfId="1" applyNumberFormat="1" applyFont="1" applyFill="1" applyBorder="1" applyAlignment="1" applyProtection="1">
      <alignment horizontal="right" vertical="center" shrinkToFit="1"/>
      <protection hidden="1"/>
    </xf>
    <xf numFmtId="5" fontId="24" fillId="0" borderId="18" xfId="1" applyNumberFormat="1" applyFont="1" applyFill="1" applyBorder="1" applyAlignment="1" applyProtection="1">
      <alignment horizontal="center" vertical="center"/>
      <protection hidden="1"/>
    </xf>
    <xf numFmtId="0" fontId="10" fillId="4" borderId="39" xfId="1" applyFont="1" applyFill="1" applyBorder="1" applyAlignment="1" applyProtection="1">
      <alignment horizontal="center" vertical="center"/>
      <protection hidden="1"/>
    </xf>
    <xf numFmtId="0" fontId="10" fillId="4" borderId="46" xfId="1" applyFont="1" applyFill="1" applyBorder="1" applyAlignment="1" applyProtection="1">
      <alignment horizontal="center" vertical="center"/>
      <protection hidden="1"/>
    </xf>
    <xf numFmtId="0" fontId="25" fillId="0" borderId="47" xfId="1" applyFont="1" applyFill="1" applyBorder="1" applyAlignment="1" applyProtection="1">
      <alignment horizontal="center" vertical="center"/>
      <protection hidden="1"/>
    </xf>
    <xf numFmtId="0" fontId="25" fillId="0" borderId="53" xfId="1" applyFont="1" applyFill="1" applyBorder="1" applyAlignment="1" applyProtection="1">
      <alignment horizontal="center" vertical="center"/>
      <protection hidden="1"/>
    </xf>
    <xf numFmtId="0" fontId="26" fillId="0" borderId="48" xfId="1" applyFont="1" applyFill="1" applyBorder="1" applyAlignment="1" applyProtection="1">
      <alignment horizontal="right" vertical="center"/>
      <protection hidden="1"/>
    </xf>
    <xf numFmtId="0" fontId="26" fillId="0" borderId="54" xfId="1" applyFont="1" applyFill="1" applyBorder="1" applyAlignment="1" applyProtection="1">
      <alignment horizontal="right" vertical="center"/>
      <protection hidden="1"/>
    </xf>
    <xf numFmtId="49" fontId="27" fillId="3" borderId="48" xfId="1" applyNumberFormat="1" applyFont="1" applyFill="1" applyBorder="1" applyAlignment="1" applyProtection="1">
      <alignment horizontal="center" vertical="center"/>
      <protection locked="0"/>
    </xf>
    <xf numFmtId="49" fontId="27" fillId="3" borderId="54" xfId="1" applyNumberFormat="1" applyFont="1" applyFill="1" applyBorder="1" applyAlignment="1" applyProtection="1">
      <alignment horizontal="center" vertical="center"/>
      <protection locked="0"/>
    </xf>
    <xf numFmtId="0" fontId="26" fillId="0" borderId="49" xfId="1" applyFont="1" applyFill="1" applyBorder="1" applyAlignment="1" applyProtection="1">
      <alignment horizontal="left" vertical="center" shrinkToFit="1"/>
      <protection hidden="1"/>
    </xf>
    <xf numFmtId="0" fontId="26" fillId="0" borderId="50" xfId="1" applyFont="1" applyFill="1" applyBorder="1" applyAlignment="1" applyProtection="1">
      <alignment horizontal="left" vertical="center" shrinkToFit="1"/>
      <protection hidden="1"/>
    </xf>
    <xf numFmtId="0" fontId="26" fillId="0" borderId="55" xfId="1" applyFont="1" applyFill="1" applyBorder="1" applyAlignment="1" applyProtection="1">
      <alignment horizontal="left" vertical="center" shrinkToFit="1"/>
      <protection hidden="1"/>
    </xf>
    <xf numFmtId="0" fontId="26" fillId="0" borderId="56" xfId="1" applyFont="1" applyFill="1" applyBorder="1" applyAlignment="1" applyProtection="1">
      <alignment horizontal="left" vertical="center" shrinkToFit="1"/>
      <protection hidden="1"/>
    </xf>
    <xf numFmtId="5" fontId="27" fillId="0" borderId="51" xfId="1" applyNumberFormat="1" applyFont="1" applyFill="1" applyBorder="1" applyAlignment="1" applyProtection="1">
      <alignment horizontal="right" vertical="center" shrinkToFit="1"/>
      <protection hidden="1"/>
    </xf>
    <xf numFmtId="5" fontId="27" fillId="0" borderId="6" xfId="1" applyNumberFormat="1" applyFont="1" applyFill="1" applyBorder="1" applyAlignment="1" applyProtection="1">
      <alignment horizontal="right" vertical="center" shrinkToFit="1"/>
      <protection hidden="1"/>
    </xf>
    <xf numFmtId="5" fontId="27" fillId="0" borderId="57" xfId="1" applyNumberFormat="1" applyFont="1" applyFill="1" applyBorder="1" applyAlignment="1" applyProtection="1">
      <alignment horizontal="right" vertical="center" shrinkToFit="1"/>
      <protection hidden="1"/>
    </xf>
    <xf numFmtId="5" fontId="27" fillId="0" borderId="4" xfId="1" applyNumberFormat="1" applyFont="1" applyFill="1" applyBorder="1" applyAlignment="1" applyProtection="1">
      <alignment horizontal="right" vertical="center" shrinkToFit="1"/>
      <protection hidden="1"/>
    </xf>
    <xf numFmtId="5" fontId="24" fillId="0" borderId="52" xfId="1" applyNumberFormat="1" applyFont="1" applyFill="1" applyBorder="1" applyAlignment="1" applyProtection="1">
      <alignment horizontal="center" vertical="center"/>
      <protection hidden="1"/>
    </xf>
    <xf numFmtId="5" fontId="24" fillId="0" borderId="58" xfId="1" applyNumberFormat="1" applyFont="1" applyFill="1" applyBorder="1" applyAlignment="1" applyProtection="1">
      <alignment horizontal="center" vertical="center"/>
      <protection hidden="1"/>
    </xf>
    <xf numFmtId="0" fontId="10" fillId="0" borderId="28" xfId="1" applyFont="1" applyFill="1" applyBorder="1" applyAlignment="1" applyProtection="1">
      <alignment horizontal="center" vertical="center"/>
      <protection hidden="1"/>
    </xf>
    <xf numFmtId="0" fontId="15" fillId="0" borderId="27" xfId="1" applyFont="1" applyFill="1" applyBorder="1" applyAlignment="1" applyProtection="1">
      <alignment horizontal="center" vertical="center"/>
      <protection locked="0"/>
    </xf>
    <xf numFmtId="0" fontId="10" fillId="0" borderId="27" xfId="1" applyFont="1" applyFill="1" applyBorder="1" applyAlignment="1" applyProtection="1">
      <alignment horizontal="center" vertical="center"/>
      <protection hidden="1"/>
    </xf>
    <xf numFmtId="0" fontId="17" fillId="4" borderId="31" xfId="1" applyFont="1" applyFill="1" applyBorder="1" applyAlignment="1" applyProtection="1">
      <alignment horizontal="center" vertical="center" wrapText="1"/>
      <protection hidden="1"/>
    </xf>
    <xf numFmtId="0" fontId="17" fillId="4" borderId="35" xfId="1" applyFont="1" applyFill="1" applyBorder="1" applyAlignment="1" applyProtection="1">
      <alignment horizontal="center" vertical="center" wrapText="1"/>
      <protection hidden="1"/>
    </xf>
    <xf numFmtId="0" fontId="17" fillId="4" borderId="64" xfId="1" applyFont="1" applyFill="1" applyBorder="1" applyAlignment="1" applyProtection="1">
      <alignment horizontal="center" vertical="center" wrapText="1"/>
      <protection hidden="1"/>
    </xf>
    <xf numFmtId="0" fontId="10" fillId="0" borderId="62" xfId="1" applyFont="1" applyFill="1" applyBorder="1" applyAlignment="1" applyProtection="1">
      <alignment horizontal="center" vertical="center"/>
      <protection hidden="1"/>
    </xf>
    <xf numFmtId="0" fontId="10" fillId="0" borderId="63" xfId="1" applyFont="1" applyFill="1" applyBorder="1" applyAlignment="1" applyProtection="1">
      <alignment horizontal="center" vertical="center"/>
      <protection hidden="1"/>
    </xf>
    <xf numFmtId="0" fontId="17" fillId="0" borderId="65" xfId="1" applyFont="1" applyFill="1" applyBorder="1" applyAlignment="1" applyProtection="1">
      <alignment horizontal="center" vertical="center" wrapText="1"/>
      <protection hidden="1"/>
    </xf>
    <xf numFmtId="0" fontId="17" fillId="0" borderId="44" xfId="1" applyFont="1" applyFill="1" applyBorder="1" applyAlignment="1" applyProtection="1">
      <alignment horizontal="left" vertical="center"/>
      <protection locked="0"/>
    </xf>
    <xf numFmtId="0" fontId="17" fillId="0" borderId="75" xfId="1" applyFont="1" applyFill="1" applyBorder="1" applyAlignment="1" applyProtection="1">
      <alignment horizontal="left" vertical="center"/>
      <protection locked="0"/>
    </xf>
    <xf numFmtId="0" fontId="17" fillId="0" borderId="76" xfId="1" applyFont="1" applyFill="1" applyBorder="1" applyAlignment="1" applyProtection="1">
      <alignment horizontal="center" vertical="center"/>
      <protection hidden="1"/>
    </xf>
    <xf numFmtId="0" fontId="17" fillId="0" borderId="77" xfId="1" applyFont="1" applyFill="1" applyBorder="1" applyAlignment="1" applyProtection="1">
      <alignment horizontal="center" vertical="center"/>
      <protection hidden="1"/>
    </xf>
    <xf numFmtId="0" fontId="17" fillId="3" borderId="78" xfId="1" applyFont="1" applyFill="1" applyBorder="1" applyAlignment="1" applyProtection="1">
      <alignment horizontal="left" vertical="center" shrinkToFit="1"/>
      <protection locked="0"/>
    </xf>
    <xf numFmtId="0" fontId="17" fillId="3" borderId="76" xfId="1" applyFont="1" applyFill="1" applyBorder="1" applyAlignment="1" applyProtection="1">
      <alignment horizontal="left" vertical="center" shrinkToFit="1"/>
      <protection locked="0"/>
    </xf>
    <xf numFmtId="0" fontId="17" fillId="4" borderId="79" xfId="1" applyFont="1" applyFill="1" applyBorder="1" applyAlignment="1" applyProtection="1">
      <alignment horizontal="center" vertical="center"/>
      <protection hidden="1"/>
    </xf>
    <xf numFmtId="0" fontId="17" fillId="4" borderId="80" xfId="1" applyFont="1" applyFill="1" applyBorder="1" applyAlignment="1" applyProtection="1">
      <alignment horizontal="center" vertical="center"/>
      <protection hidden="1"/>
    </xf>
    <xf numFmtId="0" fontId="17" fillId="4" borderId="81" xfId="1" applyFont="1" applyFill="1" applyBorder="1" applyAlignment="1" applyProtection="1">
      <alignment horizontal="center" vertical="center"/>
      <protection hidden="1"/>
    </xf>
    <xf numFmtId="0" fontId="17" fillId="3" borderId="82" xfId="1" applyFont="1" applyFill="1" applyBorder="1" applyAlignment="1" applyProtection="1">
      <alignment horizontal="left" vertical="center" shrinkToFit="1"/>
      <protection locked="0"/>
    </xf>
    <xf numFmtId="0" fontId="17" fillId="0" borderId="13" xfId="1" applyFont="1" applyFill="1" applyBorder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left" vertical="center"/>
      <protection locked="0"/>
    </xf>
    <xf numFmtId="0" fontId="17" fillId="0" borderId="83" xfId="1" applyFont="1" applyFill="1" applyBorder="1" applyAlignment="1" applyProtection="1">
      <alignment horizontal="left" vertical="center"/>
      <protection locked="0"/>
    </xf>
    <xf numFmtId="0" fontId="17" fillId="0" borderId="68" xfId="1" applyFont="1" applyFill="1" applyBorder="1" applyAlignment="1" applyProtection="1">
      <alignment horizontal="center" vertical="center" wrapText="1"/>
      <protection hidden="1"/>
    </xf>
    <xf numFmtId="0" fontId="17" fillId="0" borderId="44" xfId="1" applyFont="1" applyFill="1" applyBorder="1" applyAlignment="1" applyProtection="1">
      <alignment horizontal="center" vertical="center" wrapText="1"/>
      <protection hidden="1"/>
    </xf>
    <xf numFmtId="0" fontId="17" fillId="0" borderId="45" xfId="1" applyFont="1" applyFill="1" applyBorder="1" applyAlignment="1" applyProtection="1">
      <alignment horizontal="center" vertical="center" wrapText="1"/>
      <protection hidden="1"/>
    </xf>
    <xf numFmtId="0" fontId="17" fillId="0" borderId="11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12" xfId="1" applyFont="1" applyFill="1" applyBorder="1" applyAlignment="1" applyProtection="1">
      <alignment horizontal="center" vertical="center" wrapText="1"/>
      <protection hidden="1"/>
    </xf>
    <xf numFmtId="0" fontId="17" fillId="0" borderId="84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0" fontId="17" fillId="0" borderId="85" xfId="1" applyFont="1" applyFill="1" applyBorder="1" applyAlignment="1" applyProtection="1">
      <alignment horizontal="center" vertical="center" wrapText="1"/>
      <protection hidden="1"/>
    </xf>
    <xf numFmtId="0" fontId="17" fillId="0" borderId="69" xfId="1" applyFont="1" applyFill="1" applyBorder="1" applyAlignment="1" applyProtection="1">
      <alignment horizontal="center" vertical="center"/>
      <protection hidden="1"/>
    </xf>
    <xf numFmtId="0" fontId="17" fillId="0" borderId="70" xfId="1" applyFont="1" applyFill="1" applyBorder="1" applyAlignment="1" applyProtection="1">
      <alignment horizontal="center" vertical="center"/>
      <protection hidden="1"/>
    </xf>
    <xf numFmtId="0" fontId="17" fillId="3" borderId="71" xfId="1" applyFont="1" applyFill="1" applyBorder="1" applyAlignment="1" applyProtection="1">
      <alignment horizontal="left" vertical="center" shrinkToFit="1"/>
      <protection locked="0"/>
    </xf>
    <xf numFmtId="0" fontId="17" fillId="3" borderId="69" xfId="1" applyFont="1" applyFill="1" applyBorder="1" applyAlignment="1" applyProtection="1">
      <alignment horizontal="left" vertical="center" shrinkToFit="1"/>
      <protection locked="0"/>
    </xf>
    <xf numFmtId="0" fontId="17" fillId="0" borderId="72" xfId="1" applyFont="1" applyFill="1" applyBorder="1" applyAlignment="1" applyProtection="1">
      <alignment horizontal="center" vertical="center"/>
      <protection hidden="1"/>
    </xf>
    <xf numFmtId="49" fontId="13" fillId="3" borderId="71" xfId="1" applyNumberFormat="1" applyFont="1" applyFill="1" applyBorder="1" applyAlignment="1" applyProtection="1">
      <alignment horizontal="left" vertical="center" shrinkToFit="1"/>
      <protection locked="0"/>
    </xf>
    <xf numFmtId="49" fontId="13" fillId="3" borderId="69" xfId="1" applyNumberFormat="1" applyFont="1" applyFill="1" applyBorder="1" applyAlignment="1" applyProtection="1">
      <alignment horizontal="left" vertical="center" shrinkToFit="1"/>
      <protection locked="0"/>
    </xf>
    <xf numFmtId="49" fontId="13" fillId="3" borderId="73" xfId="1" applyNumberFormat="1" applyFont="1" applyFill="1" applyBorder="1" applyAlignment="1" applyProtection="1">
      <alignment horizontal="left" vertical="center" shrinkToFit="1"/>
      <protection locked="0"/>
    </xf>
    <xf numFmtId="0" fontId="17" fillId="0" borderId="74" xfId="1" applyFont="1" applyFill="1" applyBorder="1" applyAlignment="1" applyProtection="1">
      <alignment horizontal="center" vertical="center"/>
      <protection hidden="1"/>
    </xf>
    <xf numFmtId="0" fontId="17" fillId="0" borderId="44" xfId="1" applyFont="1" applyFill="1" applyBorder="1" applyAlignment="1" applyProtection="1">
      <alignment horizontal="center" vertical="center"/>
      <protection hidden="1"/>
    </xf>
    <xf numFmtId="0" fontId="17" fillId="0" borderId="86" xfId="1" applyFont="1" applyFill="1" applyBorder="1" applyAlignment="1" applyProtection="1">
      <alignment horizontal="center" vertical="center"/>
      <protection hidden="1"/>
    </xf>
    <xf numFmtId="0" fontId="17" fillId="0" borderId="87" xfId="1" applyFont="1" applyFill="1" applyBorder="1" applyAlignment="1" applyProtection="1">
      <alignment horizontal="center" vertical="center"/>
      <protection hidden="1"/>
    </xf>
    <xf numFmtId="0" fontId="17" fillId="3" borderId="88" xfId="1" applyFont="1" applyFill="1" applyBorder="1" applyAlignment="1" applyProtection="1">
      <alignment horizontal="left" vertical="center" shrinkToFit="1"/>
      <protection locked="0"/>
    </xf>
    <xf numFmtId="0" fontId="17" fillId="3" borderId="86" xfId="1" applyFont="1" applyFill="1" applyBorder="1" applyAlignment="1" applyProtection="1">
      <alignment horizontal="left" vertical="center" shrinkToFit="1"/>
      <protection locked="0"/>
    </xf>
    <xf numFmtId="0" fontId="17" fillId="4" borderId="89" xfId="1" applyFont="1" applyFill="1" applyBorder="1" applyAlignment="1" applyProtection="1">
      <alignment horizontal="center" vertical="top"/>
      <protection hidden="1"/>
    </xf>
    <xf numFmtId="0" fontId="17" fillId="4" borderId="4" xfId="1" applyFont="1" applyFill="1" applyBorder="1" applyAlignment="1" applyProtection="1">
      <alignment horizontal="center" vertical="top"/>
      <protection hidden="1"/>
    </xf>
    <xf numFmtId="0" fontId="17" fillId="4" borderId="90" xfId="1" applyFont="1" applyFill="1" applyBorder="1" applyAlignment="1" applyProtection="1">
      <alignment horizontal="center" vertical="top"/>
      <protection hidden="1"/>
    </xf>
    <xf numFmtId="0" fontId="17" fillId="3" borderId="91" xfId="1" applyFont="1" applyFill="1" applyBorder="1" applyAlignment="1" applyProtection="1">
      <alignment horizontal="left" vertical="center" shrinkToFit="1"/>
      <protection locked="0"/>
    </xf>
    <xf numFmtId="0" fontId="17" fillId="0" borderId="89" xfId="1" applyFont="1" applyFill="1" applyBorder="1" applyAlignment="1" applyProtection="1">
      <alignment horizontal="left" vertical="center"/>
      <protection locked="0"/>
    </xf>
    <xf numFmtId="0" fontId="17" fillId="0" borderId="4" xfId="1" applyFont="1" applyFill="1" applyBorder="1" applyAlignment="1" applyProtection="1">
      <alignment horizontal="left" vertical="center"/>
      <protection locked="0"/>
    </xf>
    <xf numFmtId="0" fontId="17" fillId="0" borderId="92" xfId="1" applyFont="1" applyFill="1" applyBorder="1" applyAlignment="1" applyProtection="1">
      <alignment horizontal="left" vertical="center"/>
      <protection locked="0"/>
    </xf>
    <xf numFmtId="0" fontId="15" fillId="0" borderId="6" xfId="1" applyFont="1" applyFill="1" applyBorder="1" applyAlignment="1" applyProtection="1">
      <alignment horizontal="left" vertical="center"/>
      <protection hidden="1"/>
    </xf>
    <xf numFmtId="0" fontId="15" fillId="0" borderId="0" xfId="1" applyFont="1" applyFill="1" applyBorder="1" applyAlignment="1" applyProtection="1">
      <alignment horizontal="left" vertical="center"/>
      <protection hidden="1"/>
    </xf>
    <xf numFmtId="0" fontId="15" fillId="0" borderId="4" xfId="1" applyFont="1" applyFill="1" applyBorder="1" applyAlignment="1" applyProtection="1">
      <alignment horizontal="left" vertical="center"/>
      <protection hidden="1"/>
    </xf>
    <xf numFmtId="0" fontId="13" fillId="0" borderId="93" xfId="1" applyFont="1" applyFill="1" applyBorder="1" applyAlignment="1" applyProtection="1">
      <alignment horizontal="center" vertical="center"/>
      <protection hidden="1"/>
    </xf>
    <xf numFmtId="0" fontId="13" fillId="0" borderId="48" xfId="1" applyFont="1" applyFill="1" applyBorder="1" applyAlignment="1" applyProtection="1">
      <alignment horizontal="center" vertical="center"/>
      <protection hidden="1"/>
    </xf>
    <xf numFmtId="0" fontId="13" fillId="0" borderId="49" xfId="1" applyFont="1" applyFill="1" applyBorder="1" applyAlignment="1" applyProtection="1">
      <alignment horizontal="center" vertical="center"/>
      <protection hidden="1"/>
    </xf>
    <xf numFmtId="0" fontId="14" fillId="0" borderId="94" xfId="1" applyFont="1" applyFill="1" applyBorder="1" applyAlignment="1" applyProtection="1">
      <alignment horizontal="center" vertical="center"/>
      <protection hidden="1"/>
    </xf>
    <xf numFmtId="0" fontId="14" fillId="0" borderId="48" xfId="1" applyFont="1" applyFill="1" applyBorder="1" applyAlignment="1" applyProtection="1">
      <alignment horizontal="center" vertical="center"/>
      <protection hidden="1"/>
    </xf>
    <xf numFmtId="0" fontId="14" fillId="0" borderId="49" xfId="1" applyFont="1" applyFill="1" applyBorder="1" applyAlignment="1" applyProtection="1">
      <alignment horizontal="center" vertical="center"/>
      <protection hidden="1"/>
    </xf>
    <xf numFmtId="5" fontId="14" fillId="0" borderId="50" xfId="1" applyNumberFormat="1" applyFont="1" applyFill="1" applyBorder="1" applyAlignment="1" applyProtection="1">
      <alignment horizontal="center" vertical="center"/>
      <protection hidden="1"/>
    </xf>
    <xf numFmtId="0" fontId="14" fillId="0" borderId="50" xfId="1" applyFont="1" applyFill="1" applyBorder="1" applyAlignment="1" applyProtection="1">
      <alignment horizontal="center" vertical="center"/>
      <protection hidden="1"/>
    </xf>
    <xf numFmtId="0" fontId="14" fillId="0" borderId="95" xfId="1" applyFont="1" applyFill="1" applyBorder="1" applyAlignment="1" applyProtection="1">
      <alignment horizontal="center" vertical="center"/>
      <protection hidden="1"/>
    </xf>
    <xf numFmtId="3" fontId="24" fillId="3" borderId="78" xfId="1" applyNumberFormat="1" applyFont="1" applyFill="1" applyBorder="1" applyAlignment="1" applyProtection="1">
      <alignment horizontal="right" vertical="center" shrinkToFit="1"/>
      <protection locked="0" hidden="1"/>
    </xf>
    <xf numFmtId="3" fontId="24" fillId="3" borderId="76" xfId="1" applyNumberFormat="1" applyFont="1" applyFill="1" applyBorder="1" applyAlignment="1" applyProtection="1">
      <alignment horizontal="right" vertical="center" shrinkToFit="1"/>
      <protection locked="0" hidden="1"/>
    </xf>
    <xf numFmtId="3" fontId="24" fillId="3" borderId="107" xfId="1" applyNumberFormat="1" applyFont="1" applyFill="1" applyBorder="1" applyAlignment="1" applyProtection="1">
      <alignment horizontal="right" vertical="center" shrinkToFit="1"/>
      <protection locked="0" hidden="1"/>
    </xf>
    <xf numFmtId="0" fontId="24" fillId="0" borderId="96" xfId="1" applyFont="1" applyFill="1" applyBorder="1" applyAlignment="1" applyProtection="1">
      <alignment horizontal="center" vertical="center"/>
      <protection locked="0"/>
    </xf>
    <xf numFmtId="0" fontId="24" fillId="0" borderId="76" xfId="1" applyFont="1" applyFill="1" applyBorder="1" applyAlignment="1" applyProtection="1">
      <alignment horizontal="center" vertical="center"/>
      <protection locked="0"/>
    </xf>
    <xf numFmtId="0" fontId="24" fillId="0" borderId="77" xfId="1" applyFont="1" applyFill="1" applyBorder="1" applyAlignment="1" applyProtection="1">
      <alignment horizontal="center" vertical="center"/>
      <protection locked="0"/>
    </xf>
    <xf numFmtId="0" fontId="24" fillId="3" borderId="78" xfId="1" applyFont="1" applyFill="1" applyBorder="1" applyAlignment="1" applyProtection="1">
      <alignment horizontal="left" vertical="center" shrinkToFit="1"/>
      <protection locked="0"/>
    </xf>
    <xf numFmtId="0" fontId="24" fillId="3" borderId="76" xfId="1" applyFont="1" applyFill="1" applyBorder="1" applyAlignment="1" applyProtection="1">
      <alignment horizontal="left" vertical="center" shrinkToFit="1"/>
      <protection locked="0"/>
    </xf>
    <xf numFmtId="0" fontId="24" fillId="3" borderId="77" xfId="1" applyFont="1" applyFill="1" applyBorder="1" applyAlignment="1" applyProtection="1">
      <alignment horizontal="left" vertical="center" shrinkToFit="1"/>
      <protection locked="0"/>
    </xf>
    <xf numFmtId="176" fontId="24" fillId="3" borderId="37" xfId="1" applyNumberFormat="1" applyFont="1" applyFill="1" applyBorder="1" applyAlignment="1" applyProtection="1">
      <alignment horizontal="right" vertical="center" shrinkToFit="1"/>
      <protection locked="0"/>
    </xf>
    <xf numFmtId="0" fontId="24" fillId="3" borderId="78" xfId="1" applyFont="1" applyFill="1" applyBorder="1" applyAlignment="1" applyProtection="1">
      <alignment horizontal="center" vertical="center" shrinkToFit="1"/>
      <protection locked="0"/>
    </xf>
    <xf numFmtId="0" fontId="24" fillId="3" borderId="77" xfId="1" applyFont="1" applyFill="1" applyBorder="1" applyAlignment="1" applyProtection="1">
      <alignment horizontal="center" vertical="center" shrinkToFit="1"/>
      <protection locked="0"/>
    </xf>
    <xf numFmtId="3" fontId="24" fillId="3" borderId="37" xfId="1" applyNumberFormat="1" applyFont="1" applyFill="1" applyBorder="1" applyAlignment="1" applyProtection="1">
      <alignment horizontal="right" vertical="center" shrinkToFit="1"/>
      <protection locked="0"/>
    </xf>
    <xf numFmtId="0" fontId="24" fillId="3" borderId="37" xfId="1" applyFont="1" applyFill="1" applyBorder="1" applyAlignment="1" applyProtection="1">
      <alignment horizontal="center" vertical="center" shrinkToFit="1"/>
      <protection locked="0"/>
    </xf>
    <xf numFmtId="3" fontId="24" fillId="3" borderId="37" xfId="1" applyNumberFormat="1" applyFont="1" applyFill="1" applyBorder="1" applyAlignment="1" applyProtection="1">
      <alignment horizontal="right" vertical="center" shrinkToFit="1"/>
      <protection locked="0" hidden="1"/>
    </xf>
    <xf numFmtId="3" fontId="24" fillId="3" borderId="38" xfId="1" applyNumberFormat="1" applyFont="1" applyFill="1" applyBorder="1" applyAlignment="1" applyProtection="1">
      <alignment horizontal="right" vertical="center" shrinkToFit="1"/>
      <protection locked="0" hidden="1"/>
    </xf>
    <xf numFmtId="0" fontId="24" fillId="0" borderId="102" xfId="1" applyFont="1" applyFill="1" applyBorder="1" applyAlignment="1" applyProtection="1">
      <alignment horizontal="center" vertical="center"/>
      <protection hidden="1"/>
    </xf>
    <xf numFmtId="0" fontId="24" fillId="0" borderId="69" xfId="1" applyFont="1" applyFill="1" applyBorder="1" applyAlignment="1" applyProtection="1">
      <alignment horizontal="center" vertical="center"/>
      <protection hidden="1"/>
    </xf>
    <xf numFmtId="0" fontId="24" fillId="0" borderId="70" xfId="1" applyFont="1" applyFill="1" applyBorder="1" applyAlignment="1" applyProtection="1">
      <alignment horizontal="center" vertical="center"/>
      <protection hidden="1"/>
    </xf>
    <xf numFmtId="177" fontId="24" fillId="0" borderId="33" xfId="1" applyNumberFormat="1" applyFont="1" applyFill="1" applyBorder="1" applyAlignment="1" applyProtection="1">
      <alignment horizontal="right" vertical="center"/>
      <protection hidden="1"/>
    </xf>
    <xf numFmtId="0" fontId="24" fillId="0" borderId="33" xfId="1" applyFont="1" applyFill="1" applyBorder="1" applyAlignment="1" applyProtection="1">
      <alignment horizontal="center" vertical="center"/>
      <protection hidden="1"/>
    </xf>
    <xf numFmtId="5" fontId="24" fillId="0" borderId="33" xfId="1" applyNumberFormat="1" applyFont="1" applyFill="1" applyBorder="1" applyAlignment="1" applyProtection="1">
      <alignment horizontal="right" vertical="center"/>
      <protection hidden="1"/>
    </xf>
    <xf numFmtId="3" fontId="24" fillId="0" borderId="33" xfId="1" applyNumberFormat="1" applyFont="1" applyFill="1" applyBorder="1" applyAlignment="1" applyProtection="1">
      <alignment horizontal="right" vertical="center" shrinkToFit="1"/>
      <protection hidden="1"/>
    </xf>
    <xf numFmtId="3" fontId="24" fillId="0" borderId="34" xfId="1" applyNumberFormat="1" applyFont="1" applyFill="1" applyBorder="1" applyAlignment="1" applyProtection="1">
      <alignment horizontal="right" vertical="center" shrinkToFit="1"/>
      <protection hidden="1"/>
    </xf>
    <xf numFmtId="0" fontId="24" fillId="0" borderId="97" xfId="1" applyFont="1" applyFill="1" applyBorder="1" applyAlignment="1" applyProtection="1">
      <alignment horizontal="center" vertical="center"/>
      <protection locked="0"/>
    </xf>
    <xf numFmtId="0" fontId="24" fillId="0" borderId="98" xfId="1" applyFont="1" applyFill="1" applyBorder="1" applyAlignment="1" applyProtection="1">
      <alignment horizontal="center" vertical="center"/>
      <protection locked="0"/>
    </xf>
    <xf numFmtId="0" fontId="24" fillId="0" borderId="99" xfId="1" applyFont="1" applyFill="1" applyBorder="1" applyAlignment="1" applyProtection="1">
      <alignment horizontal="center" vertical="center"/>
      <protection locked="0"/>
    </xf>
    <xf numFmtId="0" fontId="24" fillId="3" borderId="100" xfId="1" applyFont="1" applyFill="1" applyBorder="1" applyAlignment="1" applyProtection="1">
      <alignment horizontal="left" vertical="center" shrinkToFit="1"/>
      <protection locked="0"/>
    </xf>
    <xf numFmtId="0" fontId="24" fillId="3" borderId="98" xfId="1" applyFont="1" applyFill="1" applyBorder="1" applyAlignment="1" applyProtection="1">
      <alignment horizontal="left" vertical="center" shrinkToFit="1"/>
      <protection locked="0"/>
    </xf>
    <xf numFmtId="0" fontId="24" fillId="3" borderId="99" xfId="1" applyFont="1" applyFill="1" applyBorder="1" applyAlignment="1" applyProtection="1">
      <alignment horizontal="left" vertical="center" shrinkToFit="1"/>
      <protection locked="0"/>
    </xf>
    <xf numFmtId="176" fontId="24" fillId="3" borderId="101" xfId="1" applyNumberFormat="1" applyFont="1" applyFill="1" applyBorder="1" applyAlignment="1" applyProtection="1">
      <alignment horizontal="right" vertical="center" shrinkToFit="1"/>
      <protection locked="0"/>
    </xf>
    <xf numFmtId="0" fontId="24" fillId="3" borderId="100" xfId="1" applyFont="1" applyFill="1" applyBorder="1" applyAlignment="1" applyProtection="1">
      <alignment horizontal="center" vertical="center" shrinkToFit="1"/>
      <protection locked="0"/>
    </xf>
    <xf numFmtId="0" fontId="24" fillId="3" borderId="99" xfId="1" applyFont="1" applyFill="1" applyBorder="1" applyAlignment="1" applyProtection="1">
      <alignment horizontal="center" vertical="center" shrinkToFit="1"/>
      <protection locked="0"/>
    </xf>
    <xf numFmtId="3" fontId="24" fillId="3" borderId="101" xfId="1" applyNumberFormat="1" applyFont="1" applyFill="1" applyBorder="1" applyAlignment="1" applyProtection="1">
      <alignment horizontal="right" vertical="center" shrinkToFit="1"/>
      <protection locked="0"/>
    </xf>
    <xf numFmtId="0" fontId="24" fillId="0" borderId="96" xfId="1" applyFont="1" applyFill="1" applyBorder="1" applyAlignment="1" applyProtection="1">
      <alignment horizontal="center" vertical="center"/>
      <protection hidden="1"/>
    </xf>
    <xf numFmtId="0" fontId="24" fillId="0" borderId="76" xfId="1" applyFont="1" applyFill="1" applyBorder="1" applyAlignment="1" applyProtection="1">
      <alignment horizontal="center" vertical="center"/>
      <protection hidden="1"/>
    </xf>
    <xf numFmtId="0" fontId="24" fillId="0" borderId="77" xfId="1" applyFont="1" applyFill="1" applyBorder="1" applyAlignment="1" applyProtection="1">
      <alignment horizontal="center" vertical="center"/>
      <protection hidden="1"/>
    </xf>
    <xf numFmtId="177" fontId="24" fillId="0" borderId="37" xfId="1" applyNumberFormat="1" applyFont="1" applyFill="1" applyBorder="1" applyAlignment="1" applyProtection="1">
      <alignment horizontal="right" vertical="center"/>
      <protection locked="0"/>
    </xf>
    <xf numFmtId="0" fontId="24" fillId="0" borderId="37" xfId="1" applyFont="1" applyFill="1" applyBorder="1" applyAlignment="1" applyProtection="1">
      <alignment horizontal="center" vertical="center"/>
      <protection hidden="1"/>
    </xf>
    <xf numFmtId="5" fontId="24" fillId="0" borderId="37" xfId="1" applyNumberFormat="1" applyFont="1" applyFill="1" applyBorder="1" applyAlignment="1" applyProtection="1">
      <alignment horizontal="right" vertical="center"/>
      <protection hidden="1"/>
    </xf>
    <xf numFmtId="3" fontId="24" fillId="0" borderId="37" xfId="1" applyNumberFormat="1" applyFont="1" applyFill="1" applyBorder="1" applyAlignment="1" applyProtection="1">
      <alignment horizontal="right" vertical="center" shrinkToFit="1"/>
      <protection locked="0"/>
    </xf>
    <xf numFmtId="3" fontId="24" fillId="0" borderId="38" xfId="1" applyNumberFormat="1" applyFont="1" applyFill="1" applyBorder="1" applyAlignment="1" applyProtection="1">
      <alignment horizontal="right" vertical="center" shrinkToFit="1"/>
      <protection locked="0"/>
    </xf>
    <xf numFmtId="0" fontId="24" fillId="0" borderId="103" xfId="1" applyFont="1" applyFill="1" applyBorder="1" applyAlignment="1" applyProtection="1">
      <alignment horizontal="center" vertical="center"/>
      <protection hidden="1"/>
    </xf>
    <xf numFmtId="0" fontId="24" fillId="0" borderId="86" xfId="1" applyFont="1" applyFill="1" applyBorder="1" applyAlignment="1" applyProtection="1">
      <alignment horizontal="center" vertical="center"/>
      <protection hidden="1"/>
    </xf>
    <xf numFmtId="0" fontId="24" fillId="0" borderId="87" xfId="1" applyFont="1" applyFill="1" applyBorder="1" applyAlignment="1" applyProtection="1">
      <alignment horizontal="center" vertical="center"/>
      <protection hidden="1"/>
    </xf>
    <xf numFmtId="177" fontId="24" fillId="0" borderId="104" xfId="1" applyNumberFormat="1" applyFont="1" applyFill="1" applyBorder="1" applyAlignment="1" applyProtection="1">
      <alignment horizontal="right" vertical="center"/>
      <protection hidden="1"/>
    </xf>
    <xf numFmtId="0" fontId="24" fillId="0" borderId="104" xfId="1" applyFont="1" applyFill="1" applyBorder="1" applyAlignment="1" applyProtection="1">
      <alignment horizontal="center" vertical="center"/>
      <protection hidden="1"/>
    </xf>
    <xf numFmtId="5" fontId="24" fillId="0" borderId="104" xfId="1" applyNumberFormat="1" applyFont="1" applyFill="1" applyBorder="1" applyAlignment="1" applyProtection="1">
      <alignment horizontal="right" vertical="center"/>
      <protection hidden="1"/>
    </xf>
    <xf numFmtId="3" fontId="24" fillId="0" borderId="104" xfId="1" applyNumberFormat="1" applyFont="1" applyFill="1" applyBorder="1" applyAlignment="1" applyProtection="1">
      <alignment horizontal="right" vertical="center" shrinkToFit="1"/>
      <protection hidden="1"/>
    </xf>
    <xf numFmtId="3" fontId="24" fillId="0" borderId="105" xfId="1" applyNumberFormat="1" applyFont="1" applyFill="1" applyBorder="1" applyAlignment="1" applyProtection="1">
      <alignment horizontal="right" vertical="center" shrinkToFit="1"/>
      <protection hidden="1"/>
    </xf>
    <xf numFmtId="0" fontId="14" fillId="0" borderId="0" xfId="1" applyFont="1" applyFill="1" applyAlignment="1" applyProtection="1">
      <alignment horizontal="left" vertical="center" indent="1" shrinkToFit="1"/>
      <protection locked="0"/>
    </xf>
    <xf numFmtId="0" fontId="1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21" fillId="0" borderId="9" xfId="1" applyNumberFormat="1" applyFont="1" applyFill="1" applyBorder="1" applyAlignment="1" applyProtection="1">
      <alignment horizontal="center" vertical="center"/>
      <protection locked="0"/>
    </xf>
    <xf numFmtId="0" fontId="21" fillId="0" borderId="14" xfId="1" applyNumberFormat="1" applyFont="1" applyFill="1" applyBorder="1" applyAlignment="1" applyProtection="1">
      <alignment horizontal="center" vertical="center"/>
      <protection locked="0"/>
    </xf>
    <xf numFmtId="0" fontId="21" fillId="0" borderId="20" xfId="1" applyNumberFormat="1" applyFont="1" applyFill="1" applyBorder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left" vertical="center" indent="1" shrinkToFit="1"/>
      <protection locked="0"/>
    </xf>
    <xf numFmtId="0" fontId="18" fillId="0" borderId="0" xfId="1" applyFont="1" applyFill="1" applyAlignment="1" applyProtection="1">
      <alignment horizontal="center" vertical="top" shrinkToFit="1"/>
      <protection locked="0"/>
    </xf>
    <xf numFmtId="0" fontId="18" fillId="0" borderId="4" xfId="1" applyFont="1" applyFill="1" applyBorder="1" applyAlignment="1" applyProtection="1">
      <alignment horizontal="center" vertical="top" shrinkToFit="1"/>
      <protection locked="0"/>
    </xf>
    <xf numFmtId="0" fontId="21" fillId="0" borderId="10" xfId="1" applyNumberFormat="1" applyFont="1" applyFill="1" applyBorder="1" applyAlignment="1" applyProtection="1">
      <alignment horizontal="center" vertical="center"/>
      <protection locked="0"/>
    </xf>
    <xf numFmtId="0" fontId="21" fillId="0" borderId="15" xfId="1" applyNumberFormat="1" applyFont="1" applyFill="1" applyBorder="1" applyAlignment="1" applyProtection="1">
      <alignment horizontal="center" vertical="center"/>
      <protection locked="0"/>
    </xf>
    <xf numFmtId="0" fontId="21" fillId="0" borderId="21" xfId="1" applyNumberFormat="1" applyFont="1" applyFill="1" applyBorder="1" applyAlignment="1" applyProtection="1">
      <alignment horizontal="center" vertical="center"/>
      <protection locked="0"/>
    </xf>
    <xf numFmtId="0" fontId="27" fillId="0" borderId="48" xfId="1" applyNumberFormat="1" applyFont="1" applyFill="1" applyBorder="1" applyAlignment="1" applyProtection="1">
      <alignment horizontal="center" vertical="center"/>
      <protection locked="0"/>
    </xf>
    <xf numFmtId="0" fontId="27" fillId="0" borderId="54" xfId="1" applyNumberFormat="1" applyFont="1" applyFill="1" applyBorder="1" applyAlignment="1" applyProtection="1">
      <alignment horizontal="center" vertical="center"/>
      <protection locked="0"/>
    </xf>
    <xf numFmtId="0" fontId="26" fillId="0" borderId="49" xfId="1" applyFont="1" applyFill="1" applyBorder="1" applyAlignment="1" applyProtection="1">
      <alignment horizontal="left" vertical="center"/>
      <protection hidden="1"/>
    </xf>
    <xf numFmtId="0" fontId="26" fillId="0" borderId="50" xfId="1" applyFont="1" applyFill="1" applyBorder="1" applyAlignment="1" applyProtection="1">
      <alignment horizontal="left" vertical="center"/>
      <protection hidden="1"/>
    </xf>
    <xf numFmtId="0" fontId="26" fillId="0" borderId="55" xfId="1" applyFont="1" applyFill="1" applyBorder="1" applyAlignment="1" applyProtection="1">
      <alignment horizontal="left" vertical="center"/>
      <protection hidden="1"/>
    </xf>
    <xf numFmtId="0" fontId="26" fillId="0" borderId="56" xfId="1" applyFont="1" applyFill="1" applyBorder="1" applyAlignment="1" applyProtection="1">
      <alignment horizontal="left" vertical="center"/>
      <protection hidden="1"/>
    </xf>
    <xf numFmtId="0" fontId="10" fillId="0" borderId="23" xfId="1" applyFont="1" applyBorder="1" applyAlignment="1" applyProtection="1">
      <alignment horizontal="left" vertical="center" wrapText="1"/>
      <protection locked="0"/>
    </xf>
    <xf numFmtId="0" fontId="10" fillId="0" borderId="25" xfId="1" applyFont="1" applyBorder="1" applyAlignment="1" applyProtection="1">
      <alignment horizontal="left" vertical="center" wrapText="1"/>
      <protection locked="0"/>
    </xf>
    <xf numFmtId="5" fontId="15" fillId="0" borderId="27" xfId="1" applyNumberFormat="1" applyFont="1" applyFill="1" applyBorder="1" applyAlignment="1" applyProtection="1">
      <alignment horizontal="right" vertical="center" shrinkToFit="1"/>
      <protection locked="0"/>
    </xf>
    <xf numFmtId="5" fontId="15" fillId="0" borderId="23" xfId="1" applyNumberFormat="1" applyFont="1" applyFill="1" applyBorder="1" applyAlignment="1" applyProtection="1">
      <alignment horizontal="right" vertical="center" shrinkToFit="1"/>
      <protection locked="0"/>
    </xf>
    <xf numFmtId="5" fontId="15" fillId="0" borderId="43" xfId="1" applyNumberFormat="1" applyFont="1" applyFill="1" applyBorder="1" applyAlignment="1" applyProtection="1">
      <alignment horizontal="right" vertical="center" shrinkToFit="1"/>
      <protection locked="0"/>
    </xf>
    <xf numFmtId="5" fontId="15" fillId="0" borderId="44" xfId="1" applyNumberFormat="1" applyFont="1" applyFill="1" applyBorder="1" applyAlignment="1" applyProtection="1">
      <alignment horizontal="right" vertical="center" shrinkToFit="1"/>
      <protection locked="0"/>
    </xf>
    <xf numFmtId="5" fontId="15" fillId="0" borderId="106" xfId="1" applyNumberFormat="1" applyFont="1" applyFill="1" applyBorder="1" applyAlignment="1" applyProtection="1">
      <alignment horizontal="right" vertical="center" shrinkToFit="1"/>
      <protection hidden="1"/>
    </xf>
    <xf numFmtId="5" fontId="15" fillId="0" borderId="0" xfId="1" applyNumberFormat="1" applyFont="1" applyFill="1" applyBorder="1" applyAlignment="1" applyProtection="1">
      <alignment horizontal="right" vertical="center" shrinkToFit="1"/>
      <protection hidden="1"/>
    </xf>
    <xf numFmtId="5" fontId="26" fillId="0" borderId="52" xfId="1" applyNumberFormat="1" applyFont="1" applyFill="1" applyBorder="1" applyAlignment="1" applyProtection="1">
      <alignment horizontal="center" vertical="center"/>
      <protection hidden="1"/>
    </xf>
    <xf numFmtId="5" fontId="26" fillId="0" borderId="58" xfId="1" applyNumberFormat="1" applyFont="1" applyFill="1" applyBorder="1" applyAlignment="1" applyProtection="1">
      <alignment horizontal="center" vertical="center"/>
      <protection hidden="1"/>
    </xf>
    <xf numFmtId="0" fontId="17" fillId="0" borderId="78" xfId="1" applyFont="1" applyFill="1" applyBorder="1" applyAlignment="1" applyProtection="1">
      <alignment horizontal="left" vertical="center" shrinkToFit="1"/>
      <protection locked="0"/>
    </xf>
    <xf numFmtId="0" fontId="17" fillId="0" borderId="76" xfId="1" applyFont="1" applyFill="1" applyBorder="1" applyAlignment="1" applyProtection="1">
      <alignment horizontal="left" vertical="center" shrinkToFit="1"/>
      <protection locked="0"/>
    </xf>
    <xf numFmtId="0" fontId="17" fillId="0" borderId="82" xfId="1" applyFont="1" applyFill="1" applyBorder="1" applyAlignment="1" applyProtection="1">
      <alignment horizontal="left" vertical="center" shrinkToFit="1"/>
      <protection locked="0"/>
    </xf>
    <xf numFmtId="0" fontId="17" fillId="0" borderId="71" xfId="1" applyFont="1" applyFill="1" applyBorder="1" applyAlignment="1" applyProtection="1">
      <alignment horizontal="left" vertical="center" shrinkToFit="1"/>
      <protection locked="0"/>
    </xf>
    <xf numFmtId="0" fontId="17" fillId="0" borderId="69" xfId="1" applyFont="1" applyFill="1" applyBorder="1" applyAlignment="1" applyProtection="1">
      <alignment horizontal="left" vertical="center" shrinkToFit="1"/>
      <protection locked="0"/>
    </xf>
    <xf numFmtId="0" fontId="13" fillId="0" borderId="71" xfId="1" applyNumberFormat="1" applyFont="1" applyFill="1" applyBorder="1" applyAlignment="1" applyProtection="1">
      <alignment horizontal="left" vertical="center" shrinkToFit="1"/>
      <protection locked="0"/>
    </xf>
    <xf numFmtId="0" fontId="13" fillId="0" borderId="69" xfId="1" applyNumberFormat="1" applyFont="1" applyFill="1" applyBorder="1" applyAlignment="1" applyProtection="1">
      <alignment horizontal="left" vertical="center" shrinkToFit="1"/>
      <protection locked="0"/>
    </xf>
    <xf numFmtId="0" fontId="13" fillId="0" borderId="73" xfId="1" applyNumberFormat="1" applyFont="1" applyFill="1" applyBorder="1" applyAlignment="1" applyProtection="1">
      <alignment horizontal="left" vertical="center" shrinkToFit="1"/>
      <protection locked="0"/>
    </xf>
    <xf numFmtId="0" fontId="17" fillId="0" borderId="88" xfId="1" applyFont="1" applyFill="1" applyBorder="1" applyAlignment="1" applyProtection="1">
      <alignment horizontal="left" vertical="center" shrinkToFit="1"/>
      <protection locked="0"/>
    </xf>
    <xf numFmtId="0" fontId="17" fillId="0" borderId="86" xfId="1" applyFont="1" applyFill="1" applyBorder="1" applyAlignment="1" applyProtection="1">
      <alignment horizontal="left" vertical="center" shrinkToFit="1"/>
      <protection locked="0"/>
    </xf>
    <xf numFmtId="0" fontId="17" fillId="0" borderId="91" xfId="1" applyFont="1" applyFill="1" applyBorder="1" applyAlignment="1" applyProtection="1">
      <alignment horizontal="left" vertical="center" shrinkToFit="1"/>
      <protection locked="0"/>
    </xf>
    <xf numFmtId="3" fontId="24" fillId="0" borderId="37" xfId="1" applyNumberFormat="1" applyFont="1" applyFill="1" applyBorder="1" applyAlignment="1" applyProtection="1">
      <alignment horizontal="right" vertical="center" shrinkToFit="1"/>
      <protection hidden="1"/>
    </xf>
    <xf numFmtId="3" fontId="24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24" fillId="0" borderId="78" xfId="1" applyFont="1" applyFill="1" applyBorder="1" applyAlignment="1" applyProtection="1">
      <alignment horizontal="left" vertical="center" shrinkToFit="1"/>
      <protection locked="0"/>
    </xf>
    <xf numFmtId="0" fontId="24" fillId="0" borderId="76" xfId="1" applyFont="1" applyFill="1" applyBorder="1" applyAlignment="1" applyProtection="1">
      <alignment horizontal="left" vertical="center" shrinkToFit="1"/>
      <protection locked="0"/>
    </xf>
    <xf numFmtId="0" fontId="24" fillId="0" borderId="77" xfId="1" applyFont="1" applyFill="1" applyBorder="1" applyAlignment="1" applyProtection="1">
      <alignment horizontal="left" vertical="center" shrinkToFit="1"/>
      <protection locked="0"/>
    </xf>
    <xf numFmtId="176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76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176" fontId="24" fillId="0" borderId="77" xfId="1" applyNumberFormat="1" applyFont="1" applyFill="1" applyBorder="1" applyAlignment="1" applyProtection="1">
      <alignment horizontal="right" vertical="center" shrinkToFit="1"/>
      <protection locked="0"/>
    </xf>
    <xf numFmtId="0" fontId="24" fillId="0" borderId="78" xfId="1" applyFont="1" applyFill="1" applyBorder="1" applyAlignment="1" applyProtection="1">
      <alignment horizontal="center" vertical="center" shrinkToFit="1"/>
      <protection locked="0"/>
    </xf>
    <xf numFmtId="0" fontId="24" fillId="0" borderId="77" xfId="1" applyFont="1" applyFill="1" applyBorder="1" applyAlignment="1" applyProtection="1">
      <alignment horizontal="center" vertical="center" shrinkToFit="1"/>
      <protection locked="0"/>
    </xf>
    <xf numFmtId="3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3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3" fontId="24" fillId="0" borderId="77" xfId="1" applyNumberFormat="1" applyFont="1" applyFill="1" applyBorder="1" applyAlignment="1" applyProtection="1">
      <alignment horizontal="right" vertical="center" shrinkToFit="1"/>
      <protection locked="0"/>
    </xf>
    <xf numFmtId="3" fontId="24" fillId="0" borderId="78" xfId="1" applyNumberFormat="1" applyFont="1" applyFill="1" applyBorder="1" applyAlignment="1" applyProtection="1">
      <alignment horizontal="right" vertical="center" shrinkToFit="1"/>
      <protection hidden="1"/>
    </xf>
    <xf numFmtId="3" fontId="24" fillId="0" borderId="76" xfId="1" applyNumberFormat="1" applyFont="1" applyFill="1" applyBorder="1" applyAlignment="1" applyProtection="1">
      <alignment horizontal="right" vertical="center" shrinkToFit="1"/>
      <protection hidden="1"/>
    </xf>
    <xf numFmtId="3" fontId="24" fillId="0" borderId="107" xfId="1" applyNumberFormat="1" applyFont="1" applyFill="1" applyBorder="1" applyAlignment="1" applyProtection="1">
      <alignment horizontal="right" vertical="center" shrinkToFit="1"/>
      <protection hidden="1"/>
    </xf>
    <xf numFmtId="176" fontId="24" fillId="0" borderId="37" xfId="1" applyNumberFormat="1" applyFont="1" applyFill="1" applyBorder="1" applyAlignment="1" applyProtection="1">
      <alignment horizontal="right" vertical="center" shrinkToFit="1"/>
      <protection locked="0"/>
    </xf>
    <xf numFmtId="0" fontId="24" fillId="0" borderId="37" xfId="1" applyFont="1" applyFill="1" applyBorder="1" applyAlignment="1" applyProtection="1">
      <alignment horizontal="center" vertical="center" shrinkToFit="1"/>
      <protection locked="0"/>
    </xf>
    <xf numFmtId="3" fontId="24" fillId="0" borderId="100" xfId="1" applyNumberFormat="1" applyFont="1" applyFill="1" applyBorder="1" applyAlignment="1" applyProtection="1">
      <alignment horizontal="right" vertical="center" shrinkToFit="1"/>
      <protection hidden="1"/>
    </xf>
    <xf numFmtId="3" fontId="24" fillId="0" borderId="98" xfId="1" applyNumberFormat="1" applyFont="1" applyFill="1" applyBorder="1" applyAlignment="1" applyProtection="1">
      <alignment horizontal="right" vertical="center" shrinkToFit="1"/>
      <protection hidden="1"/>
    </xf>
    <xf numFmtId="3" fontId="24" fillId="0" borderId="108" xfId="1" applyNumberFormat="1" applyFont="1" applyFill="1" applyBorder="1" applyAlignment="1" applyProtection="1">
      <alignment horizontal="right" vertical="center" shrinkToFit="1"/>
      <protection hidden="1"/>
    </xf>
    <xf numFmtId="0" fontId="24" fillId="0" borderId="100" xfId="1" applyFont="1" applyFill="1" applyBorder="1" applyAlignment="1" applyProtection="1">
      <alignment horizontal="left" vertical="center" shrinkToFit="1"/>
      <protection locked="0"/>
    </xf>
    <xf numFmtId="0" fontId="24" fillId="0" borderId="98" xfId="1" applyFont="1" applyFill="1" applyBorder="1" applyAlignment="1" applyProtection="1">
      <alignment horizontal="left" vertical="center" shrinkToFit="1"/>
      <protection locked="0"/>
    </xf>
    <xf numFmtId="0" fontId="24" fillId="0" borderId="99" xfId="1" applyFont="1" applyFill="1" applyBorder="1" applyAlignment="1" applyProtection="1">
      <alignment horizontal="left" vertical="center" shrinkToFit="1"/>
      <protection locked="0"/>
    </xf>
    <xf numFmtId="176" fontId="24" fillId="0" borderId="100" xfId="1" applyNumberFormat="1" applyFont="1" applyFill="1" applyBorder="1" applyAlignment="1" applyProtection="1">
      <alignment horizontal="right" vertical="center" shrinkToFit="1"/>
      <protection locked="0"/>
    </xf>
    <xf numFmtId="176" fontId="24" fillId="0" borderId="98" xfId="1" applyNumberFormat="1" applyFont="1" applyFill="1" applyBorder="1" applyAlignment="1" applyProtection="1">
      <alignment horizontal="right" vertical="center" shrinkToFit="1"/>
      <protection locked="0"/>
    </xf>
    <xf numFmtId="176" fontId="24" fillId="0" borderId="99" xfId="1" applyNumberFormat="1" applyFont="1" applyFill="1" applyBorder="1" applyAlignment="1" applyProtection="1">
      <alignment horizontal="right" vertical="center" shrinkToFit="1"/>
      <protection locked="0"/>
    </xf>
    <xf numFmtId="0" fontId="24" fillId="0" borderId="100" xfId="1" applyFont="1" applyFill="1" applyBorder="1" applyAlignment="1" applyProtection="1">
      <alignment horizontal="center" vertical="center" shrinkToFit="1"/>
      <protection locked="0"/>
    </xf>
    <xf numFmtId="0" fontId="24" fillId="0" borderId="99" xfId="1" applyFont="1" applyFill="1" applyBorder="1" applyAlignment="1" applyProtection="1">
      <alignment horizontal="center" vertical="center" shrinkToFit="1"/>
      <protection locked="0"/>
    </xf>
    <xf numFmtId="3" fontId="24" fillId="0" borderId="100" xfId="1" applyNumberFormat="1" applyFont="1" applyFill="1" applyBorder="1" applyAlignment="1" applyProtection="1">
      <alignment horizontal="right" vertical="center" shrinkToFit="1"/>
      <protection locked="0"/>
    </xf>
    <xf numFmtId="3" fontId="24" fillId="0" borderId="98" xfId="1" applyNumberFormat="1" applyFont="1" applyFill="1" applyBorder="1" applyAlignment="1" applyProtection="1">
      <alignment horizontal="right" vertical="center" shrinkToFit="1"/>
      <protection locked="0"/>
    </xf>
    <xf numFmtId="3" fontId="24" fillId="0" borderId="99" xfId="1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F19" lockText="1" noThreeD="1"/>
</file>

<file path=xl/ctrlProps/ctrlProp2.xml><?xml version="1.0" encoding="utf-8"?>
<formControlPr xmlns="http://schemas.microsoft.com/office/spreadsheetml/2009/9/main" objectType="CheckBox" fmlaLink="L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19050</xdr:rowOff>
        </xdr:from>
        <xdr:to>
          <xdr:col>7</xdr:col>
          <xdr:colOff>28575</xdr:colOff>
          <xdr:row>19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19050</xdr:rowOff>
        </xdr:from>
        <xdr:to>
          <xdr:col>13</xdr:col>
          <xdr:colOff>47625</xdr:colOff>
          <xdr:row>19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8" tint="0.39997558519241921"/>
  </sheetPr>
  <dimension ref="A2:AP113"/>
  <sheetViews>
    <sheetView tabSelected="1" view="pageBreakPreview" zoomScaleNormal="100" zoomScaleSheetLayoutView="100" workbookViewId="0">
      <selection activeCell="AA8" sqref="AA8:AB8"/>
    </sheetView>
  </sheetViews>
  <sheetFormatPr defaultRowHeight="13.5"/>
  <cols>
    <col min="1" max="1" width="3" style="1" customWidth="1"/>
    <col min="2" max="2" width="2.625" style="1" customWidth="1"/>
    <col min="3" max="3" width="3.25" style="1" customWidth="1"/>
    <col min="4" max="13" width="2.625" style="1" customWidth="1"/>
    <col min="14" max="14" width="0.875" style="1" customWidth="1"/>
    <col min="15" max="17" width="2.625" style="1" customWidth="1"/>
    <col min="18" max="18" width="2" style="1" customWidth="1"/>
    <col min="19" max="20" width="2.625" style="1" customWidth="1"/>
    <col min="21" max="35" width="2.5" style="1" customWidth="1"/>
    <col min="36" max="48" width="2.625" style="1" customWidth="1"/>
    <col min="49" max="62" width="2.875" style="1" customWidth="1"/>
    <col min="63" max="16384" width="9" style="1"/>
  </cols>
  <sheetData>
    <row r="2" spans="1:42" ht="42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42" ht="14.25" thickBot="1"/>
    <row r="4" spans="1:42" ht="24" customHeight="1" thickTop="1" thickBot="1">
      <c r="A4" s="32" t="s">
        <v>1</v>
      </c>
      <c r="B4" s="33"/>
      <c r="C4" s="33"/>
      <c r="D4" s="33"/>
      <c r="E4" s="33"/>
      <c r="F4" s="33"/>
      <c r="G4" s="33"/>
      <c r="H4" s="33"/>
      <c r="I4" s="34"/>
    </row>
    <row r="5" spans="1:42" ht="12.75" customHeight="1" thickTop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  <c r="AK5" s="3"/>
      <c r="AL5" s="3"/>
      <c r="AM5" s="3"/>
      <c r="AN5" s="3"/>
      <c r="AO5" s="3"/>
      <c r="AP5" s="3"/>
    </row>
    <row r="6" spans="1:42" ht="24" customHeight="1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"/>
      <c r="AK6" s="3"/>
      <c r="AL6" s="3"/>
      <c r="AM6" s="3"/>
      <c r="AN6" s="3"/>
      <c r="AO6" s="3"/>
      <c r="AP6" s="3"/>
    </row>
    <row r="7" spans="1:42" ht="9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3"/>
      <c r="AK7" s="3"/>
      <c r="AL7" s="3"/>
      <c r="AM7" s="3"/>
      <c r="AN7" s="3"/>
      <c r="AO7" s="3"/>
      <c r="AP7" s="3"/>
    </row>
    <row r="8" spans="1:42" ht="2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6" t="s">
        <v>57</v>
      </c>
      <c r="Y8" s="36"/>
      <c r="Z8" s="36"/>
      <c r="AA8" s="37"/>
      <c r="AB8" s="37"/>
      <c r="AC8" s="5" t="s">
        <v>3</v>
      </c>
      <c r="AD8" s="37"/>
      <c r="AE8" s="37"/>
      <c r="AF8" s="6" t="s">
        <v>4</v>
      </c>
      <c r="AG8" s="38">
        <v>20</v>
      </c>
      <c r="AH8" s="38"/>
      <c r="AI8" s="5" t="s">
        <v>5</v>
      </c>
      <c r="AJ8" s="3"/>
      <c r="AK8" s="3"/>
      <c r="AL8" s="3"/>
      <c r="AM8" s="3"/>
      <c r="AN8" s="3"/>
      <c r="AO8" s="3"/>
      <c r="AP8" s="3"/>
    </row>
    <row r="9" spans="1:42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7"/>
      <c r="AC9" s="7"/>
      <c r="AD9" s="6"/>
      <c r="AE9" s="5"/>
      <c r="AF9" s="6"/>
      <c r="AG9" s="5"/>
      <c r="AH9" s="6"/>
      <c r="AI9" s="5"/>
      <c r="AJ9" s="3"/>
      <c r="AK9" s="3"/>
      <c r="AL9" s="3"/>
      <c r="AM9" s="3"/>
      <c r="AN9" s="3"/>
      <c r="AO9" s="3"/>
      <c r="AP9" s="3"/>
    </row>
    <row r="10" spans="1:42" ht="17.25">
      <c r="A10" s="2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3"/>
      <c r="AK10" s="3"/>
      <c r="AL10" s="3"/>
      <c r="AM10" s="3"/>
      <c r="AN10" s="3"/>
      <c r="AO10" s="3"/>
      <c r="AP10" s="3"/>
    </row>
    <row r="11" spans="1:42" ht="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3"/>
      <c r="AK11" s="3"/>
      <c r="AL11" s="3"/>
      <c r="AM11" s="3"/>
      <c r="AN11" s="3"/>
      <c r="AO11" s="3"/>
      <c r="AP11" s="3"/>
    </row>
    <row r="12" spans="1:4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6" t="s">
        <v>7</v>
      </c>
      <c r="T12" s="26"/>
      <c r="U12" s="26"/>
      <c r="V12" s="2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3"/>
      <c r="AK12" s="3"/>
      <c r="AL12" s="3"/>
      <c r="AM12" s="3"/>
      <c r="AN12" s="3"/>
      <c r="AO12" s="3"/>
      <c r="AP12" s="3"/>
    </row>
    <row r="13" spans="1:4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8"/>
      <c r="Q13" s="8"/>
      <c r="R13" s="8"/>
      <c r="S13" s="26"/>
      <c r="T13" s="26"/>
      <c r="U13" s="26"/>
      <c r="V13" s="2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3"/>
      <c r="AK13" s="3"/>
      <c r="AL13" s="3"/>
      <c r="AM13" s="3"/>
      <c r="AN13" s="3"/>
      <c r="AO13" s="3"/>
      <c r="AP13" s="3"/>
    </row>
    <row r="14" spans="1:4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8" t="s">
        <v>8</v>
      </c>
      <c r="Q14" s="28"/>
      <c r="R14" s="28"/>
      <c r="S14" s="10"/>
      <c r="T14" s="10"/>
      <c r="U14" s="10"/>
      <c r="V14" s="10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3"/>
      <c r="AK14" s="3"/>
      <c r="AL14" s="3"/>
      <c r="AM14" s="3"/>
      <c r="AN14" s="3"/>
      <c r="AO14" s="3"/>
      <c r="AP14" s="3"/>
    </row>
    <row r="15" spans="1:4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8"/>
      <c r="Q15" s="28"/>
      <c r="R15" s="28"/>
      <c r="S15" s="26" t="s">
        <v>9</v>
      </c>
      <c r="T15" s="26"/>
      <c r="U15" s="26"/>
      <c r="V15" s="26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3"/>
      <c r="AK15" s="3"/>
      <c r="AL15" s="3"/>
      <c r="AM15" s="3"/>
      <c r="AN15" s="3"/>
      <c r="AO15" s="3"/>
      <c r="AP15" s="3"/>
    </row>
    <row r="16" spans="1:42">
      <c r="A16" s="2"/>
      <c r="B16" s="2"/>
      <c r="C16" s="2"/>
      <c r="D16" s="2"/>
      <c r="E16" s="2"/>
      <c r="F16" s="2"/>
      <c r="G16" s="2"/>
      <c r="H16" s="11"/>
      <c r="I16" s="2"/>
      <c r="J16" s="2"/>
      <c r="K16" s="2"/>
      <c r="L16" s="2"/>
      <c r="M16" s="2"/>
      <c r="N16" s="2"/>
      <c r="O16" s="2"/>
      <c r="P16" s="8"/>
      <c r="Q16" s="8"/>
      <c r="R16" s="8"/>
      <c r="S16" s="26"/>
      <c r="T16" s="26"/>
      <c r="U16" s="26"/>
      <c r="V16" s="26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3"/>
      <c r="AK16" s="3"/>
      <c r="AL16" s="3"/>
      <c r="AM16" s="3"/>
      <c r="AN16" s="3"/>
      <c r="AO16" s="3"/>
      <c r="AP16" s="3"/>
    </row>
    <row r="17" spans="1:42" ht="13.5" customHeight="1" thickBo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8"/>
      <c r="Q17" s="8"/>
      <c r="R17" s="8"/>
      <c r="S17" s="12"/>
      <c r="T17" s="13"/>
      <c r="U17" s="14"/>
      <c r="V17" s="13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"/>
      <c r="AK17" s="3"/>
      <c r="AL17" s="3"/>
      <c r="AM17" s="3" t="s">
        <v>10</v>
      </c>
      <c r="AN17" s="3"/>
      <c r="AO17" s="3"/>
      <c r="AP17" s="3"/>
    </row>
    <row r="18" spans="1:42" ht="6" customHeight="1">
      <c r="A18" s="52" t="s">
        <v>11</v>
      </c>
      <c r="B18" s="53"/>
      <c r="C18" s="54"/>
      <c r="D18" s="61"/>
      <c r="E18" s="62"/>
      <c r="F18" s="15"/>
      <c r="G18" s="67" t="s">
        <v>12</v>
      </c>
      <c r="H18" s="67"/>
      <c r="I18" s="67"/>
      <c r="J18" s="67"/>
      <c r="K18" s="67"/>
      <c r="L18" s="15"/>
      <c r="M18" s="70" t="s">
        <v>13</v>
      </c>
      <c r="N18" s="70"/>
      <c r="O18" s="70"/>
      <c r="P18" s="70"/>
      <c r="Q18" s="70"/>
      <c r="R18" s="70"/>
      <c r="S18" s="73" t="s">
        <v>14</v>
      </c>
      <c r="T18" s="74"/>
      <c r="U18" s="74"/>
      <c r="V18" s="74"/>
      <c r="W18" s="75"/>
      <c r="X18" s="39"/>
      <c r="Y18" s="39"/>
      <c r="Z18" s="39"/>
      <c r="AA18" s="42" t="s">
        <v>15</v>
      </c>
      <c r="AB18" s="39"/>
      <c r="AC18" s="39"/>
      <c r="AD18" s="39"/>
      <c r="AE18" s="39"/>
      <c r="AF18" s="39"/>
      <c r="AG18" s="42" t="s">
        <v>15</v>
      </c>
      <c r="AH18" s="39"/>
      <c r="AI18" s="45"/>
      <c r="AJ18" s="16"/>
      <c r="AK18" s="3"/>
      <c r="AL18" s="3"/>
      <c r="AM18" s="3"/>
      <c r="AN18" s="3"/>
      <c r="AO18" s="3"/>
      <c r="AP18" s="3"/>
    </row>
    <row r="19" spans="1:42" ht="14.25" customHeight="1">
      <c r="A19" s="55"/>
      <c r="B19" s="56"/>
      <c r="C19" s="57"/>
      <c r="D19" s="63"/>
      <c r="E19" s="64"/>
      <c r="F19" s="17" t="b">
        <v>1</v>
      </c>
      <c r="G19" s="68"/>
      <c r="H19" s="68"/>
      <c r="I19" s="68"/>
      <c r="J19" s="68"/>
      <c r="K19" s="68"/>
      <c r="L19" s="17" t="b">
        <v>0</v>
      </c>
      <c r="M19" s="71"/>
      <c r="N19" s="71"/>
      <c r="O19" s="71"/>
      <c r="P19" s="71"/>
      <c r="Q19" s="71"/>
      <c r="R19" s="71"/>
      <c r="S19" s="76"/>
      <c r="T19" s="77"/>
      <c r="U19" s="77"/>
      <c r="V19" s="77"/>
      <c r="W19" s="78"/>
      <c r="X19" s="40"/>
      <c r="Y19" s="40"/>
      <c r="Z19" s="40"/>
      <c r="AA19" s="43"/>
      <c r="AB19" s="40"/>
      <c r="AC19" s="40"/>
      <c r="AD19" s="40"/>
      <c r="AE19" s="40"/>
      <c r="AF19" s="40"/>
      <c r="AG19" s="43"/>
      <c r="AH19" s="40"/>
      <c r="AI19" s="46"/>
      <c r="AJ19" s="16"/>
      <c r="AK19" s="3"/>
      <c r="AL19" s="3"/>
      <c r="AM19" s="3"/>
      <c r="AN19" s="3"/>
      <c r="AO19" s="3"/>
      <c r="AP19" s="3"/>
    </row>
    <row r="20" spans="1:42" ht="8.25" customHeight="1">
      <c r="A20" s="58"/>
      <c r="B20" s="59"/>
      <c r="C20" s="60"/>
      <c r="D20" s="65"/>
      <c r="E20" s="66"/>
      <c r="F20" s="18"/>
      <c r="G20" s="69"/>
      <c r="H20" s="69"/>
      <c r="I20" s="69"/>
      <c r="J20" s="69"/>
      <c r="K20" s="69"/>
      <c r="L20" s="18"/>
      <c r="M20" s="72"/>
      <c r="N20" s="72"/>
      <c r="O20" s="72"/>
      <c r="P20" s="72"/>
      <c r="Q20" s="72"/>
      <c r="R20" s="72"/>
      <c r="S20" s="79"/>
      <c r="T20" s="80"/>
      <c r="U20" s="80"/>
      <c r="V20" s="80"/>
      <c r="W20" s="81"/>
      <c r="X20" s="41"/>
      <c r="Y20" s="41"/>
      <c r="Z20" s="41"/>
      <c r="AA20" s="44"/>
      <c r="AB20" s="41"/>
      <c r="AC20" s="41"/>
      <c r="AD20" s="41"/>
      <c r="AE20" s="41"/>
      <c r="AF20" s="41"/>
      <c r="AG20" s="44"/>
      <c r="AH20" s="41"/>
      <c r="AI20" s="47"/>
      <c r="AJ20" s="3"/>
      <c r="AK20" s="3"/>
      <c r="AL20" s="3"/>
      <c r="AM20" s="3"/>
      <c r="AN20" s="3"/>
      <c r="AO20" s="3"/>
      <c r="AP20" s="3"/>
    </row>
    <row r="21" spans="1:42" ht="25.5" customHeight="1">
      <c r="A21" s="19">
        <v>1</v>
      </c>
      <c r="B21" s="48" t="s">
        <v>16</v>
      </c>
      <c r="C21" s="48"/>
      <c r="D21" s="48"/>
      <c r="E21" s="48"/>
      <c r="F21" s="48"/>
      <c r="G21" s="49"/>
      <c r="H21" s="2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1"/>
      <c r="AJ21" s="3"/>
      <c r="AK21" s="3"/>
      <c r="AL21" s="3"/>
      <c r="AM21" s="3"/>
      <c r="AN21" s="3"/>
      <c r="AO21" s="3"/>
      <c r="AP21" s="3"/>
    </row>
    <row r="22" spans="1:42" ht="11.85" customHeight="1">
      <c r="A22" s="88">
        <v>2</v>
      </c>
      <c r="B22" s="90" t="s">
        <v>17</v>
      </c>
      <c r="C22" s="91"/>
      <c r="D22" s="91"/>
      <c r="E22" s="91"/>
      <c r="F22" s="91"/>
      <c r="G22" s="91"/>
      <c r="H22" s="94"/>
      <c r="I22" s="95"/>
      <c r="J22" s="95"/>
      <c r="K22" s="95"/>
      <c r="L22" s="95"/>
      <c r="M22" s="95"/>
      <c r="N22" s="98"/>
      <c r="O22" s="100">
        <v>6</v>
      </c>
      <c r="P22" s="90" t="s">
        <v>18</v>
      </c>
      <c r="Q22" s="91"/>
      <c r="R22" s="91"/>
      <c r="S22" s="91"/>
      <c r="T22" s="91"/>
      <c r="U22" s="101"/>
      <c r="V22" s="101"/>
      <c r="W22" s="101"/>
      <c r="X22" s="102" t="str">
        <f>IF(AND(SUM($X$18:$Z$20)&gt;0,X18&gt;-1),X18," ")</f>
        <v xml:space="preserve"> </v>
      </c>
      <c r="Y22" s="102" t="str">
        <f>IF(AND(SUM($X$18:$Z$20)&gt;0,Y18&gt;-1),Y18," ")</f>
        <v xml:space="preserve"> </v>
      </c>
      <c r="Z22" s="103" t="str">
        <f>IF(AND(SUM($X$18:$Z$20)&gt;0,Z18&gt;-1),Z18," ")</f>
        <v xml:space="preserve"> </v>
      </c>
      <c r="AA22" s="135" t="s">
        <v>19</v>
      </c>
      <c r="AB22" s="82" t="s">
        <v>20</v>
      </c>
      <c r="AC22" s="84"/>
      <c r="AD22" s="84"/>
      <c r="AE22" s="84"/>
      <c r="AF22" s="84" t="s">
        <v>21</v>
      </c>
      <c r="AG22" s="84"/>
      <c r="AH22" s="84"/>
      <c r="AI22" s="86"/>
      <c r="AJ22" s="3"/>
      <c r="AK22" s="3"/>
      <c r="AL22" s="3"/>
      <c r="AM22" s="3"/>
      <c r="AN22" s="3"/>
      <c r="AO22" s="3"/>
      <c r="AP22" s="3"/>
    </row>
    <row r="23" spans="1:42" ht="11.85" customHeight="1">
      <c r="A23" s="88"/>
      <c r="B23" s="90"/>
      <c r="C23" s="91"/>
      <c r="D23" s="91"/>
      <c r="E23" s="91"/>
      <c r="F23" s="91"/>
      <c r="G23" s="91"/>
      <c r="H23" s="94"/>
      <c r="I23" s="95"/>
      <c r="J23" s="95"/>
      <c r="K23" s="95"/>
      <c r="L23" s="95"/>
      <c r="M23" s="95"/>
      <c r="N23" s="98"/>
      <c r="O23" s="100"/>
      <c r="P23" s="90"/>
      <c r="Q23" s="91"/>
      <c r="R23" s="91"/>
      <c r="S23" s="91"/>
      <c r="T23" s="91"/>
      <c r="U23" s="101"/>
      <c r="V23" s="101"/>
      <c r="W23" s="101"/>
      <c r="X23" s="102"/>
      <c r="Y23" s="102"/>
      <c r="Z23" s="103"/>
      <c r="AA23" s="136"/>
      <c r="AB23" s="83"/>
      <c r="AC23" s="85"/>
      <c r="AD23" s="85"/>
      <c r="AE23" s="85"/>
      <c r="AF23" s="85"/>
      <c r="AG23" s="85"/>
      <c r="AH23" s="85"/>
      <c r="AI23" s="87"/>
      <c r="AJ23" s="3"/>
      <c r="AK23" s="3"/>
      <c r="AL23" s="3"/>
      <c r="AM23" s="3"/>
      <c r="AN23" s="3"/>
      <c r="AO23" s="3"/>
      <c r="AP23" s="3"/>
    </row>
    <row r="24" spans="1:42" ht="11.85" customHeight="1">
      <c r="A24" s="88">
        <v>3</v>
      </c>
      <c r="B24" s="90" t="s">
        <v>22</v>
      </c>
      <c r="C24" s="91"/>
      <c r="D24" s="91"/>
      <c r="E24" s="91"/>
      <c r="F24" s="91"/>
      <c r="G24" s="91"/>
      <c r="H24" s="94"/>
      <c r="I24" s="95"/>
      <c r="J24" s="95"/>
      <c r="K24" s="95"/>
      <c r="L24" s="95"/>
      <c r="M24" s="95"/>
      <c r="N24" s="98"/>
      <c r="O24" s="100">
        <v>7</v>
      </c>
      <c r="P24" s="90" t="s">
        <v>23</v>
      </c>
      <c r="Q24" s="91"/>
      <c r="R24" s="91"/>
      <c r="S24" s="91"/>
      <c r="T24" s="91"/>
      <c r="U24" s="134" t="str">
        <f>IF(SUM($AB$18:$AF$20)&gt;0,AB18," ")</f>
        <v xml:space="preserve"> </v>
      </c>
      <c r="V24" s="134" t="str">
        <f>IF(AND(SUM($AB$18:$AF$20)&gt;0,AC18&gt;-1),AC18," ")</f>
        <v xml:space="preserve"> </v>
      </c>
      <c r="W24" s="134" t="str">
        <f>IF(AND(SUM($AB$18:$AF$20)&gt;0,AD18&gt;-1),AD18," ")</f>
        <v xml:space="preserve"> </v>
      </c>
      <c r="X24" s="134" t="str">
        <f>IF(AND(SUM($AB$18:$AF$20)&gt;0,AE18&gt;-1),AE18," ")</f>
        <v xml:space="preserve"> </v>
      </c>
      <c r="Y24" s="134" t="str">
        <f>IF(AND(SUM($AB$18:$AF$20)&gt;0,AF18&gt;-1),AF18," ")</f>
        <v xml:space="preserve"> </v>
      </c>
      <c r="Z24" s="114"/>
      <c r="AA24" s="136"/>
      <c r="AB24" s="83"/>
      <c r="AC24" s="85"/>
      <c r="AD24" s="85"/>
      <c r="AE24" s="85"/>
      <c r="AF24" s="85"/>
      <c r="AG24" s="85"/>
      <c r="AH24" s="85"/>
      <c r="AI24" s="87"/>
      <c r="AJ24" s="3"/>
      <c r="AK24" s="3"/>
      <c r="AL24" s="3"/>
      <c r="AM24" s="3"/>
      <c r="AN24" s="3"/>
      <c r="AO24" s="3"/>
      <c r="AP24" s="3"/>
    </row>
    <row r="25" spans="1:42" ht="11.85" customHeight="1" thickBot="1">
      <c r="A25" s="89"/>
      <c r="B25" s="92"/>
      <c r="C25" s="93"/>
      <c r="D25" s="93"/>
      <c r="E25" s="93"/>
      <c r="F25" s="93"/>
      <c r="G25" s="93"/>
      <c r="H25" s="96"/>
      <c r="I25" s="97"/>
      <c r="J25" s="97"/>
      <c r="K25" s="97"/>
      <c r="L25" s="97"/>
      <c r="M25" s="97"/>
      <c r="N25" s="99"/>
      <c r="O25" s="100"/>
      <c r="P25" s="90"/>
      <c r="Q25" s="91"/>
      <c r="R25" s="91"/>
      <c r="S25" s="91"/>
      <c r="T25" s="91"/>
      <c r="U25" s="134"/>
      <c r="V25" s="134"/>
      <c r="W25" s="134"/>
      <c r="X25" s="134"/>
      <c r="Y25" s="134"/>
      <c r="Z25" s="115"/>
      <c r="AA25" s="136"/>
      <c r="AB25" s="83"/>
      <c r="AC25" s="85"/>
      <c r="AD25" s="85"/>
      <c r="AE25" s="85"/>
      <c r="AF25" s="85"/>
      <c r="AG25" s="85"/>
      <c r="AH25" s="85"/>
      <c r="AI25" s="87"/>
      <c r="AJ25" s="3"/>
      <c r="AK25" s="3"/>
      <c r="AL25" s="3"/>
      <c r="AM25" s="3"/>
      <c r="AN25" s="3"/>
      <c r="AO25" s="3"/>
      <c r="AP25" s="3"/>
    </row>
    <row r="26" spans="1:42" ht="11.85" customHeight="1">
      <c r="A26" s="116">
        <v>4</v>
      </c>
      <c r="B26" s="118" t="s">
        <v>24</v>
      </c>
      <c r="C26" s="120"/>
      <c r="D26" s="122" t="s">
        <v>25</v>
      </c>
      <c r="E26" s="123"/>
      <c r="F26" s="123"/>
      <c r="G26" s="123"/>
      <c r="H26" s="126" t="str">
        <f>IF(AND(D37="",D38="",D39=""),"自動計算されます",AE54)</f>
        <v>自動計算されます</v>
      </c>
      <c r="I26" s="127"/>
      <c r="J26" s="127"/>
      <c r="K26" s="127"/>
      <c r="L26" s="127"/>
      <c r="M26" s="127"/>
      <c r="N26" s="130"/>
      <c r="O26" s="132">
        <v>8</v>
      </c>
      <c r="P26" s="90" t="s">
        <v>26</v>
      </c>
      <c r="Q26" s="91"/>
      <c r="R26" s="91"/>
      <c r="S26" s="91"/>
      <c r="T26" s="91"/>
      <c r="U26" s="101"/>
      <c r="V26" s="101"/>
      <c r="W26" s="101"/>
      <c r="X26" s="101"/>
      <c r="Y26" s="133"/>
      <c r="Z26" s="114"/>
      <c r="AA26" s="136"/>
      <c r="AB26" s="83" t="s">
        <v>27</v>
      </c>
      <c r="AC26" s="85"/>
      <c r="AD26" s="85"/>
      <c r="AE26" s="85"/>
      <c r="AF26" s="85" t="s">
        <v>28</v>
      </c>
      <c r="AG26" s="85"/>
      <c r="AH26" s="85"/>
      <c r="AI26" s="87"/>
      <c r="AJ26" s="3"/>
      <c r="AK26" s="3"/>
      <c r="AL26" s="3"/>
      <c r="AM26" s="3"/>
      <c r="AN26" s="3"/>
      <c r="AO26" s="3"/>
      <c r="AP26" s="3"/>
    </row>
    <row r="27" spans="1:42" ht="11.85" customHeight="1" thickBot="1">
      <c r="A27" s="117"/>
      <c r="B27" s="119"/>
      <c r="C27" s="121"/>
      <c r="D27" s="124"/>
      <c r="E27" s="125"/>
      <c r="F27" s="125"/>
      <c r="G27" s="125"/>
      <c r="H27" s="128"/>
      <c r="I27" s="129"/>
      <c r="J27" s="129"/>
      <c r="K27" s="129"/>
      <c r="L27" s="129"/>
      <c r="M27" s="129"/>
      <c r="N27" s="131"/>
      <c r="O27" s="132"/>
      <c r="P27" s="90"/>
      <c r="Q27" s="91"/>
      <c r="R27" s="91"/>
      <c r="S27" s="91"/>
      <c r="T27" s="91"/>
      <c r="U27" s="101"/>
      <c r="V27" s="101"/>
      <c r="W27" s="101"/>
      <c r="X27" s="101"/>
      <c r="Y27" s="133"/>
      <c r="Z27" s="115"/>
      <c r="AA27" s="136"/>
      <c r="AB27" s="83"/>
      <c r="AC27" s="85"/>
      <c r="AD27" s="85"/>
      <c r="AE27" s="85"/>
      <c r="AF27" s="85"/>
      <c r="AG27" s="85"/>
      <c r="AH27" s="85"/>
      <c r="AI27" s="87"/>
      <c r="AJ27" s="3"/>
      <c r="AK27" s="3"/>
      <c r="AL27" s="3"/>
      <c r="AM27" s="3"/>
      <c r="AN27" s="3"/>
      <c r="AO27" s="3"/>
      <c r="AP27" s="3"/>
    </row>
    <row r="28" spans="1:42" ht="11.85" customHeight="1">
      <c r="A28" s="106">
        <v>5</v>
      </c>
      <c r="B28" s="107" t="s">
        <v>29</v>
      </c>
      <c r="C28" s="108"/>
      <c r="D28" s="108"/>
      <c r="E28" s="108"/>
      <c r="F28" s="108"/>
      <c r="G28" s="108"/>
      <c r="H28" s="109" t="str">
        <f>IF(D37="","自動計算されます",H22-H24-H26)</f>
        <v>自動計算されます</v>
      </c>
      <c r="I28" s="110"/>
      <c r="J28" s="110"/>
      <c r="K28" s="110"/>
      <c r="L28" s="110"/>
      <c r="M28" s="110"/>
      <c r="N28" s="113"/>
      <c r="O28" s="100">
        <v>9</v>
      </c>
      <c r="P28" s="90" t="s">
        <v>30</v>
      </c>
      <c r="Q28" s="91"/>
      <c r="R28" s="91"/>
      <c r="S28" s="91"/>
      <c r="T28" s="91"/>
      <c r="U28" s="101"/>
      <c r="V28" s="101"/>
      <c r="W28" s="101"/>
      <c r="X28" s="133"/>
      <c r="Y28" s="138"/>
      <c r="Z28" s="139"/>
      <c r="AA28" s="136"/>
      <c r="AB28" s="83"/>
      <c r="AC28" s="85"/>
      <c r="AD28" s="85"/>
      <c r="AE28" s="85"/>
      <c r="AF28" s="85"/>
      <c r="AG28" s="85"/>
      <c r="AH28" s="85"/>
      <c r="AI28" s="87"/>
      <c r="AJ28" s="3"/>
      <c r="AK28" s="3"/>
      <c r="AL28" s="3"/>
      <c r="AM28" s="3"/>
      <c r="AN28" s="3"/>
      <c r="AO28" s="3"/>
      <c r="AP28" s="3"/>
    </row>
    <row r="29" spans="1:42" ht="11.85" customHeight="1">
      <c r="A29" s="88"/>
      <c r="B29" s="90"/>
      <c r="C29" s="91"/>
      <c r="D29" s="91"/>
      <c r="E29" s="91"/>
      <c r="F29" s="91"/>
      <c r="G29" s="91"/>
      <c r="H29" s="111"/>
      <c r="I29" s="112"/>
      <c r="J29" s="112"/>
      <c r="K29" s="112"/>
      <c r="L29" s="112"/>
      <c r="M29" s="112"/>
      <c r="N29" s="98"/>
      <c r="O29" s="100"/>
      <c r="P29" s="90"/>
      <c r="Q29" s="91"/>
      <c r="R29" s="91"/>
      <c r="S29" s="91"/>
      <c r="T29" s="91"/>
      <c r="U29" s="101"/>
      <c r="V29" s="101"/>
      <c r="W29" s="101"/>
      <c r="X29" s="133"/>
      <c r="Y29" s="138"/>
      <c r="Z29" s="139"/>
      <c r="AA29" s="137"/>
      <c r="AB29" s="140"/>
      <c r="AC29" s="104"/>
      <c r="AD29" s="104"/>
      <c r="AE29" s="104"/>
      <c r="AF29" s="104"/>
      <c r="AG29" s="104"/>
      <c r="AH29" s="104"/>
      <c r="AI29" s="105"/>
      <c r="AJ29" s="3"/>
      <c r="AK29" s="3"/>
      <c r="AL29" s="3"/>
      <c r="AM29" s="3"/>
      <c r="AN29" s="3"/>
      <c r="AO29" s="3"/>
      <c r="AP29" s="3"/>
    </row>
    <row r="30" spans="1:42" ht="18" customHeight="1">
      <c r="A30" s="154" t="s">
        <v>31</v>
      </c>
      <c r="B30" s="155"/>
      <c r="C30" s="156"/>
      <c r="D30" s="163" t="s">
        <v>32</v>
      </c>
      <c r="E30" s="163"/>
      <c r="F30" s="163"/>
      <c r="G30" s="164"/>
      <c r="H30" s="165"/>
      <c r="I30" s="166"/>
      <c r="J30" s="166"/>
      <c r="K30" s="166"/>
      <c r="L30" s="166"/>
      <c r="M30" s="166"/>
      <c r="N30" s="166"/>
      <c r="O30" s="167" t="s">
        <v>33</v>
      </c>
      <c r="P30" s="163"/>
      <c r="Q30" s="164"/>
      <c r="R30" s="168"/>
      <c r="S30" s="169"/>
      <c r="T30" s="169"/>
      <c r="U30" s="169"/>
      <c r="V30" s="169"/>
      <c r="W30" s="169"/>
      <c r="X30" s="169"/>
      <c r="Y30" s="169"/>
      <c r="Z30" s="170"/>
      <c r="AA30" s="171" t="s">
        <v>34</v>
      </c>
      <c r="AB30" s="172"/>
      <c r="AC30" s="141"/>
      <c r="AD30" s="141"/>
      <c r="AE30" s="141"/>
      <c r="AF30" s="141"/>
      <c r="AG30" s="141"/>
      <c r="AH30" s="141"/>
      <c r="AI30" s="142"/>
      <c r="AJ30" s="3"/>
      <c r="AK30" s="3"/>
      <c r="AL30" s="3"/>
      <c r="AM30" s="3"/>
      <c r="AN30" s="3"/>
      <c r="AO30" s="3"/>
      <c r="AP30" s="3"/>
    </row>
    <row r="31" spans="1:42" ht="18" customHeight="1">
      <c r="A31" s="157"/>
      <c r="B31" s="158"/>
      <c r="C31" s="159"/>
      <c r="D31" s="143" t="s">
        <v>35</v>
      </c>
      <c r="E31" s="143"/>
      <c r="F31" s="143"/>
      <c r="G31" s="144"/>
      <c r="H31" s="145"/>
      <c r="I31" s="146"/>
      <c r="J31" s="146"/>
      <c r="K31" s="146"/>
      <c r="L31" s="146"/>
      <c r="M31" s="146"/>
      <c r="N31" s="146"/>
      <c r="O31" s="147" t="s">
        <v>36</v>
      </c>
      <c r="P31" s="148"/>
      <c r="Q31" s="149"/>
      <c r="R31" s="145"/>
      <c r="S31" s="146"/>
      <c r="T31" s="146"/>
      <c r="U31" s="146"/>
      <c r="V31" s="146"/>
      <c r="W31" s="146"/>
      <c r="X31" s="146"/>
      <c r="Y31" s="146"/>
      <c r="Z31" s="150"/>
      <c r="AA31" s="151"/>
      <c r="AB31" s="152"/>
      <c r="AC31" s="152"/>
      <c r="AD31" s="152"/>
      <c r="AE31" s="152"/>
      <c r="AF31" s="152"/>
      <c r="AG31" s="152"/>
      <c r="AH31" s="152"/>
      <c r="AI31" s="153"/>
      <c r="AJ31" s="3"/>
      <c r="AK31" s="3"/>
      <c r="AL31" s="3"/>
      <c r="AM31" s="3"/>
      <c r="AN31" s="3"/>
      <c r="AO31" s="3"/>
      <c r="AP31" s="3"/>
    </row>
    <row r="32" spans="1:42" ht="18" customHeight="1" thickBot="1">
      <c r="A32" s="160"/>
      <c r="B32" s="161"/>
      <c r="C32" s="162"/>
      <c r="D32" s="173" t="s">
        <v>37</v>
      </c>
      <c r="E32" s="173"/>
      <c r="F32" s="173"/>
      <c r="G32" s="174"/>
      <c r="H32" s="175"/>
      <c r="I32" s="176"/>
      <c r="J32" s="176"/>
      <c r="K32" s="176"/>
      <c r="L32" s="176"/>
      <c r="M32" s="176"/>
      <c r="N32" s="176"/>
      <c r="O32" s="177" t="s">
        <v>38</v>
      </c>
      <c r="P32" s="178"/>
      <c r="Q32" s="179"/>
      <c r="R32" s="175"/>
      <c r="S32" s="176"/>
      <c r="T32" s="176"/>
      <c r="U32" s="176"/>
      <c r="V32" s="176"/>
      <c r="W32" s="176"/>
      <c r="X32" s="176"/>
      <c r="Y32" s="176"/>
      <c r="Z32" s="180"/>
      <c r="AA32" s="181"/>
      <c r="AB32" s="182"/>
      <c r="AC32" s="182"/>
      <c r="AD32" s="182"/>
      <c r="AE32" s="182"/>
      <c r="AF32" s="182"/>
      <c r="AG32" s="182"/>
      <c r="AH32" s="182"/>
      <c r="AI32" s="183"/>
      <c r="AJ32" s="3"/>
      <c r="AK32" s="3"/>
      <c r="AL32" s="3"/>
      <c r="AM32" s="3"/>
      <c r="AN32" s="3"/>
      <c r="AO32" s="3"/>
      <c r="AP32" s="3"/>
    </row>
    <row r="33" spans="1:42" ht="3" customHeight="1">
      <c r="A33" s="184" t="s">
        <v>39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3"/>
      <c r="AK33" s="3"/>
      <c r="AL33" s="3"/>
      <c r="AM33" s="3"/>
      <c r="AN33" s="3"/>
      <c r="AO33" s="3"/>
      <c r="AP33" s="3"/>
    </row>
    <row r="34" spans="1:42" ht="14.25" customHeight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3"/>
      <c r="AK34" s="3"/>
      <c r="AL34" s="3"/>
      <c r="AM34" s="3"/>
      <c r="AN34" s="3"/>
      <c r="AO34" s="3"/>
      <c r="AP34" s="3"/>
    </row>
    <row r="35" spans="1:42" ht="4.5" customHeight="1" thickBot="1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3"/>
      <c r="AK35" s="3"/>
      <c r="AL35" s="3"/>
      <c r="AM35" s="3"/>
      <c r="AN35" s="3"/>
      <c r="AO35" s="3"/>
      <c r="AP35" s="3"/>
    </row>
    <row r="36" spans="1:42" ht="20.100000000000001" customHeight="1">
      <c r="A36" s="187" t="s">
        <v>40</v>
      </c>
      <c r="B36" s="188"/>
      <c r="C36" s="189"/>
      <c r="D36" s="190" t="s">
        <v>41</v>
      </c>
      <c r="E36" s="191"/>
      <c r="F36" s="191"/>
      <c r="G36" s="191"/>
      <c r="H36" s="191"/>
      <c r="I36" s="191"/>
      <c r="J36" s="191"/>
      <c r="K36" s="191"/>
      <c r="L36" s="190" t="s">
        <v>42</v>
      </c>
      <c r="M36" s="191"/>
      <c r="N36" s="191"/>
      <c r="O36" s="191"/>
      <c r="P36" s="191"/>
      <c r="Q36" s="191"/>
      <c r="R36" s="191"/>
      <c r="S36" s="191"/>
      <c r="T36" s="192"/>
      <c r="U36" s="193" t="s">
        <v>43</v>
      </c>
      <c r="V36" s="193"/>
      <c r="W36" s="193"/>
      <c r="X36" s="193"/>
      <c r="Y36" s="193" t="s">
        <v>44</v>
      </c>
      <c r="Z36" s="193"/>
      <c r="AA36" s="194" t="s">
        <v>45</v>
      </c>
      <c r="AB36" s="194"/>
      <c r="AC36" s="194"/>
      <c r="AD36" s="194"/>
      <c r="AE36" s="194" t="s">
        <v>46</v>
      </c>
      <c r="AF36" s="194"/>
      <c r="AG36" s="194"/>
      <c r="AH36" s="194"/>
      <c r="AI36" s="195"/>
      <c r="AJ36" s="21"/>
      <c r="AK36" s="3"/>
      <c r="AL36" s="3"/>
      <c r="AM36" s="3"/>
      <c r="AN36" s="3"/>
      <c r="AO36" s="3"/>
      <c r="AP36" s="3"/>
    </row>
    <row r="37" spans="1:42" ht="20.100000000000001" customHeight="1">
      <c r="A37" s="199"/>
      <c r="B37" s="200"/>
      <c r="C37" s="201"/>
      <c r="D37" s="202"/>
      <c r="E37" s="203"/>
      <c r="F37" s="203"/>
      <c r="G37" s="203"/>
      <c r="H37" s="203"/>
      <c r="I37" s="203"/>
      <c r="J37" s="203"/>
      <c r="K37" s="203"/>
      <c r="L37" s="202"/>
      <c r="M37" s="203"/>
      <c r="N37" s="203"/>
      <c r="O37" s="203"/>
      <c r="P37" s="203"/>
      <c r="Q37" s="203"/>
      <c r="R37" s="203"/>
      <c r="S37" s="203"/>
      <c r="T37" s="204"/>
      <c r="U37" s="205"/>
      <c r="V37" s="205"/>
      <c r="W37" s="205"/>
      <c r="X37" s="205"/>
      <c r="Y37" s="209"/>
      <c r="Z37" s="209"/>
      <c r="AA37" s="208"/>
      <c r="AB37" s="208"/>
      <c r="AC37" s="208"/>
      <c r="AD37" s="208"/>
      <c r="AE37" s="196" t="str">
        <f>IF(AND(U37&lt;&gt;0,AA37&lt;&gt;0),ROUND(U37*AA37,0)," ")</f>
        <v xml:space="preserve"> </v>
      </c>
      <c r="AF37" s="197"/>
      <c r="AG37" s="197"/>
      <c r="AH37" s="197"/>
      <c r="AI37" s="198"/>
      <c r="AJ37" s="22"/>
      <c r="AK37" s="3"/>
      <c r="AL37" s="3"/>
      <c r="AM37" s="3"/>
      <c r="AN37" s="3"/>
      <c r="AO37" s="3"/>
      <c r="AP37" s="3"/>
    </row>
    <row r="38" spans="1:42" ht="20.100000000000001" customHeight="1">
      <c r="A38" s="199"/>
      <c r="B38" s="200"/>
      <c r="C38" s="201"/>
      <c r="D38" s="202"/>
      <c r="E38" s="203"/>
      <c r="F38" s="203"/>
      <c r="G38" s="203"/>
      <c r="H38" s="203"/>
      <c r="I38" s="203"/>
      <c r="J38" s="203"/>
      <c r="K38" s="204"/>
      <c r="L38" s="202"/>
      <c r="M38" s="203"/>
      <c r="N38" s="203"/>
      <c r="O38" s="203"/>
      <c r="P38" s="203"/>
      <c r="Q38" s="203"/>
      <c r="R38" s="203"/>
      <c r="S38" s="203"/>
      <c r="T38" s="204"/>
      <c r="U38" s="205"/>
      <c r="V38" s="205"/>
      <c r="W38" s="205"/>
      <c r="X38" s="205"/>
      <c r="Y38" s="206"/>
      <c r="Z38" s="207"/>
      <c r="AA38" s="208"/>
      <c r="AB38" s="208"/>
      <c r="AC38" s="208"/>
      <c r="AD38" s="208"/>
      <c r="AE38" s="196" t="str">
        <f>IF(AND(U38&lt;&gt;0,AA38&lt;&gt;0),ROUND(U38*AA38,0)," ")</f>
        <v xml:space="preserve"> </v>
      </c>
      <c r="AF38" s="197"/>
      <c r="AG38" s="197"/>
      <c r="AH38" s="197"/>
      <c r="AI38" s="198"/>
      <c r="AJ38" s="3"/>
      <c r="AK38" s="3"/>
      <c r="AL38" s="3"/>
      <c r="AM38" s="3"/>
      <c r="AN38" s="3"/>
      <c r="AO38" s="3"/>
      <c r="AP38" s="3"/>
    </row>
    <row r="39" spans="1:42" ht="20.100000000000001" customHeight="1">
      <c r="A39" s="199"/>
      <c r="B39" s="200"/>
      <c r="C39" s="201"/>
      <c r="D39" s="202"/>
      <c r="E39" s="203"/>
      <c r="F39" s="203"/>
      <c r="G39" s="203"/>
      <c r="H39" s="203"/>
      <c r="I39" s="203"/>
      <c r="J39" s="203"/>
      <c r="K39" s="204"/>
      <c r="L39" s="202"/>
      <c r="M39" s="203"/>
      <c r="N39" s="203"/>
      <c r="O39" s="203"/>
      <c r="P39" s="203"/>
      <c r="Q39" s="203"/>
      <c r="R39" s="203"/>
      <c r="S39" s="203"/>
      <c r="T39" s="204"/>
      <c r="U39" s="205"/>
      <c r="V39" s="205"/>
      <c r="W39" s="205"/>
      <c r="X39" s="205"/>
      <c r="Y39" s="206"/>
      <c r="Z39" s="207"/>
      <c r="AA39" s="208"/>
      <c r="AB39" s="208"/>
      <c r="AC39" s="208"/>
      <c r="AD39" s="208"/>
      <c r="AE39" s="196" t="str">
        <f t="shared" ref="AE39:AE51" si="0">IF(AND(U39&lt;&gt;0,AA39&lt;&gt;0),ROUND(U39*AA39,0)," ")</f>
        <v xml:space="preserve"> </v>
      </c>
      <c r="AF39" s="197"/>
      <c r="AG39" s="197"/>
      <c r="AH39" s="197"/>
      <c r="AI39" s="198"/>
      <c r="AJ39" s="3"/>
      <c r="AK39" s="3"/>
      <c r="AL39" s="3"/>
      <c r="AM39" s="3"/>
      <c r="AN39" s="3"/>
      <c r="AO39" s="3"/>
      <c r="AP39" s="3"/>
    </row>
    <row r="40" spans="1:42" ht="20.100000000000001" customHeight="1">
      <c r="A40" s="199"/>
      <c r="B40" s="200"/>
      <c r="C40" s="201"/>
      <c r="D40" s="202"/>
      <c r="E40" s="203"/>
      <c r="F40" s="203"/>
      <c r="G40" s="203"/>
      <c r="H40" s="203"/>
      <c r="I40" s="203"/>
      <c r="J40" s="203"/>
      <c r="K40" s="204"/>
      <c r="L40" s="202"/>
      <c r="M40" s="203"/>
      <c r="N40" s="203"/>
      <c r="O40" s="203"/>
      <c r="P40" s="203"/>
      <c r="Q40" s="203"/>
      <c r="R40" s="203"/>
      <c r="S40" s="203"/>
      <c r="T40" s="204"/>
      <c r="U40" s="205"/>
      <c r="V40" s="205"/>
      <c r="W40" s="205"/>
      <c r="X40" s="205"/>
      <c r="Y40" s="206"/>
      <c r="Z40" s="207"/>
      <c r="AA40" s="208"/>
      <c r="AB40" s="208"/>
      <c r="AC40" s="208"/>
      <c r="AD40" s="208"/>
      <c r="AE40" s="196" t="str">
        <f t="shared" si="0"/>
        <v xml:space="preserve"> </v>
      </c>
      <c r="AF40" s="197"/>
      <c r="AG40" s="197"/>
      <c r="AH40" s="197"/>
      <c r="AI40" s="198"/>
      <c r="AJ40" s="3"/>
      <c r="AK40" s="3"/>
      <c r="AL40" s="3"/>
      <c r="AM40" s="3"/>
      <c r="AN40" s="3"/>
      <c r="AO40" s="3"/>
      <c r="AP40" s="3"/>
    </row>
    <row r="41" spans="1:42" ht="20.100000000000001" customHeight="1">
      <c r="A41" s="199"/>
      <c r="B41" s="200"/>
      <c r="C41" s="201"/>
      <c r="D41" s="202"/>
      <c r="E41" s="203"/>
      <c r="F41" s="203"/>
      <c r="G41" s="203"/>
      <c r="H41" s="203"/>
      <c r="I41" s="203"/>
      <c r="J41" s="203"/>
      <c r="K41" s="204"/>
      <c r="L41" s="202"/>
      <c r="M41" s="203"/>
      <c r="N41" s="203"/>
      <c r="O41" s="203"/>
      <c r="P41" s="203"/>
      <c r="Q41" s="203"/>
      <c r="R41" s="203"/>
      <c r="S41" s="203"/>
      <c r="T41" s="204"/>
      <c r="U41" s="205"/>
      <c r="V41" s="205"/>
      <c r="W41" s="205"/>
      <c r="X41" s="205"/>
      <c r="Y41" s="206"/>
      <c r="Z41" s="207"/>
      <c r="AA41" s="208"/>
      <c r="AB41" s="208"/>
      <c r="AC41" s="208"/>
      <c r="AD41" s="208"/>
      <c r="AE41" s="196" t="str">
        <f t="shared" si="0"/>
        <v xml:space="preserve"> </v>
      </c>
      <c r="AF41" s="197"/>
      <c r="AG41" s="197"/>
      <c r="AH41" s="197"/>
      <c r="AI41" s="198"/>
      <c r="AJ41" s="3"/>
      <c r="AK41" s="3"/>
      <c r="AL41" s="3"/>
      <c r="AM41" s="3"/>
      <c r="AN41" s="3"/>
      <c r="AO41" s="3"/>
      <c r="AP41" s="3"/>
    </row>
    <row r="42" spans="1:42" ht="20.100000000000001" customHeight="1">
      <c r="A42" s="199"/>
      <c r="B42" s="200"/>
      <c r="C42" s="201"/>
      <c r="D42" s="202"/>
      <c r="E42" s="203"/>
      <c r="F42" s="203"/>
      <c r="G42" s="203"/>
      <c r="H42" s="203"/>
      <c r="I42" s="203"/>
      <c r="J42" s="203"/>
      <c r="K42" s="204"/>
      <c r="L42" s="202"/>
      <c r="M42" s="203"/>
      <c r="N42" s="203"/>
      <c r="O42" s="203"/>
      <c r="P42" s="203"/>
      <c r="Q42" s="203"/>
      <c r="R42" s="203"/>
      <c r="S42" s="203"/>
      <c r="T42" s="204"/>
      <c r="U42" s="205"/>
      <c r="V42" s="205"/>
      <c r="W42" s="205"/>
      <c r="X42" s="205"/>
      <c r="Y42" s="206"/>
      <c r="Z42" s="207"/>
      <c r="AA42" s="208"/>
      <c r="AB42" s="208"/>
      <c r="AC42" s="208"/>
      <c r="AD42" s="208"/>
      <c r="AE42" s="196" t="str">
        <f t="shared" si="0"/>
        <v xml:space="preserve"> </v>
      </c>
      <c r="AF42" s="197"/>
      <c r="AG42" s="197"/>
      <c r="AH42" s="197"/>
      <c r="AI42" s="198"/>
      <c r="AJ42" s="3"/>
      <c r="AK42" s="3"/>
      <c r="AL42" s="3"/>
      <c r="AM42" s="3"/>
      <c r="AN42" s="3"/>
      <c r="AO42" s="3"/>
      <c r="AP42" s="3"/>
    </row>
    <row r="43" spans="1:42" ht="20.100000000000001" customHeight="1">
      <c r="A43" s="199"/>
      <c r="B43" s="200"/>
      <c r="C43" s="201"/>
      <c r="D43" s="202"/>
      <c r="E43" s="203"/>
      <c r="F43" s="203"/>
      <c r="G43" s="203"/>
      <c r="H43" s="203"/>
      <c r="I43" s="203"/>
      <c r="J43" s="203"/>
      <c r="K43" s="204"/>
      <c r="L43" s="202"/>
      <c r="M43" s="203"/>
      <c r="N43" s="203"/>
      <c r="O43" s="203"/>
      <c r="P43" s="203"/>
      <c r="Q43" s="203"/>
      <c r="R43" s="203"/>
      <c r="S43" s="203"/>
      <c r="T43" s="204"/>
      <c r="U43" s="205"/>
      <c r="V43" s="205"/>
      <c r="W43" s="205"/>
      <c r="X43" s="205"/>
      <c r="Y43" s="206"/>
      <c r="Z43" s="207"/>
      <c r="AA43" s="208"/>
      <c r="AB43" s="208"/>
      <c r="AC43" s="208"/>
      <c r="AD43" s="208"/>
      <c r="AE43" s="196" t="str">
        <f t="shared" si="0"/>
        <v xml:space="preserve"> </v>
      </c>
      <c r="AF43" s="197"/>
      <c r="AG43" s="197"/>
      <c r="AH43" s="197"/>
      <c r="AI43" s="198"/>
      <c r="AJ43" s="3"/>
      <c r="AK43" s="3"/>
      <c r="AL43" s="3"/>
      <c r="AM43" s="3"/>
      <c r="AN43" s="3"/>
      <c r="AO43" s="3"/>
      <c r="AP43" s="3"/>
    </row>
    <row r="44" spans="1:42" ht="20.100000000000001" customHeight="1">
      <c r="A44" s="199"/>
      <c r="B44" s="200"/>
      <c r="C44" s="201"/>
      <c r="D44" s="202"/>
      <c r="E44" s="203"/>
      <c r="F44" s="203"/>
      <c r="G44" s="203"/>
      <c r="H44" s="203"/>
      <c r="I44" s="203"/>
      <c r="J44" s="203"/>
      <c r="K44" s="204"/>
      <c r="L44" s="202"/>
      <c r="M44" s="203"/>
      <c r="N44" s="203"/>
      <c r="O44" s="203"/>
      <c r="P44" s="203"/>
      <c r="Q44" s="203"/>
      <c r="R44" s="203"/>
      <c r="S44" s="203"/>
      <c r="T44" s="204"/>
      <c r="U44" s="205"/>
      <c r="V44" s="205"/>
      <c r="W44" s="205"/>
      <c r="X44" s="205"/>
      <c r="Y44" s="206"/>
      <c r="Z44" s="207"/>
      <c r="AA44" s="208"/>
      <c r="AB44" s="208"/>
      <c r="AC44" s="208"/>
      <c r="AD44" s="208"/>
      <c r="AE44" s="196" t="str">
        <f t="shared" si="0"/>
        <v xml:space="preserve"> </v>
      </c>
      <c r="AF44" s="197"/>
      <c r="AG44" s="197"/>
      <c r="AH44" s="197"/>
      <c r="AI44" s="198"/>
      <c r="AJ44" s="3"/>
      <c r="AK44" s="3"/>
      <c r="AL44" s="3"/>
      <c r="AM44" s="3"/>
      <c r="AN44" s="3"/>
      <c r="AO44" s="3"/>
      <c r="AP44" s="3"/>
    </row>
    <row r="45" spans="1:42" ht="20.100000000000001" customHeight="1">
      <c r="A45" s="199"/>
      <c r="B45" s="200"/>
      <c r="C45" s="201"/>
      <c r="D45" s="202"/>
      <c r="E45" s="203"/>
      <c r="F45" s="203"/>
      <c r="G45" s="203"/>
      <c r="H45" s="203"/>
      <c r="I45" s="203"/>
      <c r="J45" s="203"/>
      <c r="K45" s="204"/>
      <c r="L45" s="202"/>
      <c r="M45" s="203"/>
      <c r="N45" s="203"/>
      <c r="O45" s="203"/>
      <c r="P45" s="203"/>
      <c r="Q45" s="203"/>
      <c r="R45" s="203"/>
      <c r="S45" s="203"/>
      <c r="T45" s="204"/>
      <c r="U45" s="205"/>
      <c r="V45" s="205"/>
      <c r="W45" s="205"/>
      <c r="X45" s="205"/>
      <c r="Y45" s="206"/>
      <c r="Z45" s="207"/>
      <c r="AA45" s="208"/>
      <c r="AB45" s="208"/>
      <c r="AC45" s="208"/>
      <c r="AD45" s="208"/>
      <c r="AE45" s="196" t="str">
        <f t="shared" si="0"/>
        <v xml:space="preserve"> </v>
      </c>
      <c r="AF45" s="197"/>
      <c r="AG45" s="197"/>
      <c r="AH45" s="197"/>
      <c r="AI45" s="198"/>
      <c r="AJ45" s="3"/>
      <c r="AK45" s="3"/>
      <c r="AL45" s="3"/>
      <c r="AM45" s="3"/>
      <c r="AN45" s="3"/>
      <c r="AO45" s="3"/>
      <c r="AP45" s="3"/>
    </row>
    <row r="46" spans="1:42" ht="20.100000000000001" customHeight="1">
      <c r="A46" s="199"/>
      <c r="B46" s="200"/>
      <c r="C46" s="201"/>
      <c r="D46" s="202"/>
      <c r="E46" s="203"/>
      <c r="F46" s="203"/>
      <c r="G46" s="203"/>
      <c r="H46" s="203"/>
      <c r="I46" s="203"/>
      <c r="J46" s="203"/>
      <c r="K46" s="204"/>
      <c r="L46" s="202"/>
      <c r="M46" s="203"/>
      <c r="N46" s="203"/>
      <c r="O46" s="203"/>
      <c r="P46" s="203"/>
      <c r="Q46" s="203"/>
      <c r="R46" s="203"/>
      <c r="S46" s="203"/>
      <c r="T46" s="204"/>
      <c r="U46" s="205"/>
      <c r="V46" s="205"/>
      <c r="W46" s="205"/>
      <c r="X46" s="205"/>
      <c r="Y46" s="206"/>
      <c r="Z46" s="207"/>
      <c r="AA46" s="208"/>
      <c r="AB46" s="208"/>
      <c r="AC46" s="208"/>
      <c r="AD46" s="208"/>
      <c r="AE46" s="196" t="str">
        <f t="shared" si="0"/>
        <v xml:space="preserve"> </v>
      </c>
      <c r="AF46" s="197"/>
      <c r="AG46" s="197"/>
      <c r="AH46" s="197"/>
      <c r="AI46" s="198"/>
      <c r="AJ46" s="3"/>
      <c r="AK46" s="3"/>
      <c r="AL46" s="3"/>
      <c r="AM46" s="3"/>
      <c r="AN46" s="3"/>
      <c r="AO46" s="3"/>
      <c r="AP46" s="3"/>
    </row>
    <row r="47" spans="1:42" ht="20.100000000000001" customHeight="1">
      <c r="A47" s="199"/>
      <c r="B47" s="200"/>
      <c r="C47" s="201"/>
      <c r="D47" s="202"/>
      <c r="E47" s="203"/>
      <c r="F47" s="203"/>
      <c r="G47" s="203"/>
      <c r="H47" s="203"/>
      <c r="I47" s="203"/>
      <c r="J47" s="203"/>
      <c r="K47" s="204"/>
      <c r="L47" s="202"/>
      <c r="M47" s="203"/>
      <c r="N47" s="203"/>
      <c r="O47" s="203"/>
      <c r="P47" s="203"/>
      <c r="Q47" s="203"/>
      <c r="R47" s="203"/>
      <c r="S47" s="203"/>
      <c r="T47" s="204"/>
      <c r="U47" s="205"/>
      <c r="V47" s="205"/>
      <c r="W47" s="205"/>
      <c r="X47" s="205"/>
      <c r="Y47" s="206"/>
      <c r="Z47" s="207"/>
      <c r="AA47" s="208"/>
      <c r="AB47" s="208"/>
      <c r="AC47" s="208"/>
      <c r="AD47" s="208"/>
      <c r="AE47" s="196" t="str">
        <f t="shared" si="0"/>
        <v xml:space="preserve"> </v>
      </c>
      <c r="AF47" s="197"/>
      <c r="AG47" s="197"/>
      <c r="AH47" s="197"/>
      <c r="AI47" s="198"/>
      <c r="AJ47" s="3"/>
      <c r="AK47" s="3"/>
      <c r="AL47" s="3"/>
      <c r="AM47" s="3"/>
      <c r="AN47" s="3"/>
      <c r="AO47" s="3"/>
      <c r="AP47" s="3"/>
    </row>
    <row r="48" spans="1:42" ht="20.100000000000001" customHeight="1">
      <c r="A48" s="199"/>
      <c r="B48" s="200"/>
      <c r="C48" s="201"/>
      <c r="D48" s="202"/>
      <c r="E48" s="203"/>
      <c r="F48" s="203"/>
      <c r="G48" s="203"/>
      <c r="H48" s="203"/>
      <c r="I48" s="203"/>
      <c r="J48" s="203"/>
      <c r="K48" s="204"/>
      <c r="L48" s="202"/>
      <c r="M48" s="203"/>
      <c r="N48" s="203"/>
      <c r="O48" s="203"/>
      <c r="P48" s="203"/>
      <c r="Q48" s="203"/>
      <c r="R48" s="203"/>
      <c r="S48" s="203"/>
      <c r="T48" s="204"/>
      <c r="U48" s="205"/>
      <c r="V48" s="205"/>
      <c r="W48" s="205"/>
      <c r="X48" s="205"/>
      <c r="Y48" s="206"/>
      <c r="Z48" s="207"/>
      <c r="AA48" s="208"/>
      <c r="AB48" s="208"/>
      <c r="AC48" s="208"/>
      <c r="AD48" s="208"/>
      <c r="AE48" s="196" t="str">
        <f t="shared" si="0"/>
        <v xml:space="preserve"> </v>
      </c>
      <c r="AF48" s="197"/>
      <c r="AG48" s="197"/>
      <c r="AH48" s="197"/>
      <c r="AI48" s="198"/>
      <c r="AJ48" s="3"/>
      <c r="AK48" s="3"/>
      <c r="AL48" s="3"/>
      <c r="AM48" s="3"/>
      <c r="AN48" s="3"/>
      <c r="AO48" s="3"/>
      <c r="AP48" s="3"/>
    </row>
    <row r="49" spans="1:42" ht="20.100000000000001" customHeight="1">
      <c r="A49" s="199"/>
      <c r="B49" s="200"/>
      <c r="C49" s="201"/>
      <c r="D49" s="202"/>
      <c r="E49" s="203"/>
      <c r="F49" s="203"/>
      <c r="G49" s="203"/>
      <c r="H49" s="203"/>
      <c r="I49" s="203"/>
      <c r="J49" s="203"/>
      <c r="K49" s="204"/>
      <c r="L49" s="202"/>
      <c r="M49" s="203"/>
      <c r="N49" s="203"/>
      <c r="O49" s="203"/>
      <c r="P49" s="203"/>
      <c r="Q49" s="203"/>
      <c r="R49" s="203"/>
      <c r="S49" s="203"/>
      <c r="T49" s="204"/>
      <c r="U49" s="205"/>
      <c r="V49" s="205"/>
      <c r="W49" s="205"/>
      <c r="X49" s="205"/>
      <c r="Y49" s="206"/>
      <c r="Z49" s="207"/>
      <c r="AA49" s="208"/>
      <c r="AB49" s="208"/>
      <c r="AC49" s="208"/>
      <c r="AD49" s="208"/>
      <c r="AE49" s="196" t="str">
        <f t="shared" si="0"/>
        <v xml:space="preserve"> </v>
      </c>
      <c r="AF49" s="197"/>
      <c r="AG49" s="197"/>
      <c r="AH49" s="197"/>
      <c r="AI49" s="198"/>
      <c r="AJ49" s="3"/>
      <c r="AK49" s="3"/>
      <c r="AL49" s="3"/>
      <c r="AM49" s="3"/>
      <c r="AN49" s="3"/>
      <c r="AO49" s="3"/>
      <c r="AP49" s="3"/>
    </row>
    <row r="50" spans="1:42" ht="20.100000000000001" customHeight="1">
      <c r="A50" s="199"/>
      <c r="B50" s="200"/>
      <c r="C50" s="201"/>
      <c r="D50" s="202"/>
      <c r="E50" s="203"/>
      <c r="F50" s="203"/>
      <c r="G50" s="203"/>
      <c r="H50" s="203"/>
      <c r="I50" s="203"/>
      <c r="J50" s="203"/>
      <c r="K50" s="204"/>
      <c r="L50" s="202"/>
      <c r="M50" s="203"/>
      <c r="N50" s="203"/>
      <c r="O50" s="203"/>
      <c r="P50" s="203"/>
      <c r="Q50" s="203"/>
      <c r="R50" s="203"/>
      <c r="S50" s="203"/>
      <c r="T50" s="204"/>
      <c r="U50" s="205"/>
      <c r="V50" s="205"/>
      <c r="W50" s="205"/>
      <c r="X50" s="205"/>
      <c r="Y50" s="206"/>
      <c r="Z50" s="207"/>
      <c r="AA50" s="208"/>
      <c r="AB50" s="208"/>
      <c r="AC50" s="208"/>
      <c r="AD50" s="208"/>
      <c r="AE50" s="196" t="str">
        <f t="shared" si="0"/>
        <v xml:space="preserve"> </v>
      </c>
      <c r="AF50" s="197"/>
      <c r="AG50" s="197"/>
      <c r="AH50" s="197"/>
      <c r="AI50" s="198"/>
      <c r="AJ50" s="3"/>
      <c r="AK50" s="3"/>
      <c r="AL50" s="3"/>
      <c r="AM50" s="3"/>
      <c r="AN50" s="3"/>
      <c r="AO50" s="3"/>
      <c r="AP50" s="3"/>
    </row>
    <row r="51" spans="1:42" ht="20.100000000000001" customHeight="1">
      <c r="A51" s="220"/>
      <c r="B51" s="221"/>
      <c r="C51" s="222"/>
      <c r="D51" s="223"/>
      <c r="E51" s="224"/>
      <c r="F51" s="224"/>
      <c r="G51" s="224"/>
      <c r="H51" s="224"/>
      <c r="I51" s="224"/>
      <c r="J51" s="224"/>
      <c r="K51" s="224"/>
      <c r="L51" s="223"/>
      <c r="M51" s="224"/>
      <c r="N51" s="224"/>
      <c r="O51" s="224"/>
      <c r="P51" s="224"/>
      <c r="Q51" s="224"/>
      <c r="R51" s="224"/>
      <c r="S51" s="224"/>
      <c r="T51" s="225"/>
      <c r="U51" s="226"/>
      <c r="V51" s="226"/>
      <c r="W51" s="226"/>
      <c r="X51" s="226"/>
      <c r="Y51" s="227"/>
      <c r="Z51" s="228"/>
      <c r="AA51" s="229"/>
      <c r="AB51" s="229"/>
      <c r="AC51" s="229"/>
      <c r="AD51" s="229"/>
      <c r="AE51" s="210" t="str">
        <f t="shared" si="0"/>
        <v xml:space="preserve"> </v>
      </c>
      <c r="AF51" s="210"/>
      <c r="AG51" s="210"/>
      <c r="AH51" s="210"/>
      <c r="AI51" s="211"/>
      <c r="AJ51" s="3"/>
      <c r="AK51" s="3"/>
      <c r="AL51" s="3"/>
      <c r="AM51" s="3"/>
      <c r="AN51" s="3"/>
      <c r="AO51" s="3"/>
      <c r="AP51" s="3"/>
    </row>
    <row r="52" spans="1:42" ht="20.100000000000001" customHeight="1">
      <c r="A52" s="212" t="s">
        <v>47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4"/>
      <c r="U52" s="215"/>
      <c r="V52" s="215"/>
      <c r="W52" s="215"/>
      <c r="X52" s="215"/>
      <c r="Y52" s="216"/>
      <c r="Z52" s="216"/>
      <c r="AA52" s="217"/>
      <c r="AB52" s="217"/>
      <c r="AC52" s="217"/>
      <c r="AD52" s="217"/>
      <c r="AE52" s="218" t="str">
        <f>IF(SUM(AE37:AI51)&lt;&gt;0,SUM(AE37:AI51),"")</f>
        <v/>
      </c>
      <c r="AF52" s="218"/>
      <c r="AG52" s="218"/>
      <c r="AH52" s="218"/>
      <c r="AI52" s="219"/>
      <c r="AJ52" s="3"/>
      <c r="AK52" s="3"/>
      <c r="AL52" s="3"/>
      <c r="AM52" s="3"/>
      <c r="AN52" s="3"/>
      <c r="AO52" s="3"/>
      <c r="AP52" s="3"/>
    </row>
    <row r="53" spans="1:42" ht="20.100000000000001" customHeight="1">
      <c r="A53" s="230" t="s">
        <v>48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2"/>
      <c r="U53" s="233">
        <v>8</v>
      </c>
      <c r="V53" s="233"/>
      <c r="W53" s="233"/>
      <c r="X53" s="233"/>
      <c r="Y53" s="234" t="s">
        <v>49</v>
      </c>
      <c r="Z53" s="234"/>
      <c r="AA53" s="235"/>
      <c r="AB53" s="235"/>
      <c r="AC53" s="235"/>
      <c r="AD53" s="235"/>
      <c r="AE53" s="236" t="str">
        <f>IF(SUM(AE37:AI51)&lt;&gt;0,ROUND(AE52*U53/100,0),"")</f>
        <v/>
      </c>
      <c r="AF53" s="236"/>
      <c r="AG53" s="236"/>
      <c r="AH53" s="236"/>
      <c r="AI53" s="237"/>
      <c r="AJ53" s="3"/>
      <c r="AK53" s="3"/>
      <c r="AL53" s="3"/>
      <c r="AM53" s="3"/>
      <c r="AN53" s="3"/>
      <c r="AO53" s="3"/>
      <c r="AP53" s="3"/>
    </row>
    <row r="54" spans="1:42" ht="20.100000000000001" customHeight="1" thickBot="1">
      <c r="A54" s="238" t="s">
        <v>50</v>
      </c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40"/>
      <c r="U54" s="241"/>
      <c r="V54" s="241"/>
      <c r="W54" s="241"/>
      <c r="X54" s="241"/>
      <c r="Y54" s="242"/>
      <c r="Z54" s="242"/>
      <c r="AA54" s="243"/>
      <c r="AB54" s="243"/>
      <c r="AC54" s="243"/>
      <c r="AD54" s="243"/>
      <c r="AE54" s="244">
        <f>IF(AND(SUM(AE37:AI51)&lt;&gt;0,U53&gt;0),ROUND(SUM(AE37:AI51)*(1+U53/100),0),-0.1)</f>
        <v>-0.1</v>
      </c>
      <c r="AF54" s="244"/>
      <c r="AG54" s="244"/>
      <c r="AH54" s="244"/>
      <c r="AI54" s="245"/>
      <c r="AJ54" s="3"/>
      <c r="AK54" s="3"/>
      <c r="AL54" s="3"/>
      <c r="AM54" s="3"/>
      <c r="AN54" s="3"/>
      <c r="AO54" s="3"/>
      <c r="AP54" s="3"/>
    </row>
    <row r="55" spans="1:42" ht="5.25" customHeight="1">
      <c r="A55" s="2"/>
      <c r="B55" s="23"/>
      <c r="C55" s="23"/>
      <c r="D55" s="2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3"/>
      <c r="AK55" s="3"/>
      <c r="AL55" s="3"/>
      <c r="AM55" s="3"/>
      <c r="AN55" s="3"/>
      <c r="AO55" s="3"/>
      <c r="AP55" s="3"/>
    </row>
    <row r="56" spans="1:42" ht="18" customHeight="1">
      <c r="B56" s="247" t="s">
        <v>51</v>
      </c>
      <c r="C56" s="247"/>
      <c r="D56" s="24" t="s">
        <v>52</v>
      </c>
      <c r="AJ56" s="3"/>
      <c r="AK56" s="3"/>
      <c r="AL56" s="3"/>
      <c r="AM56" s="3"/>
      <c r="AN56" s="3"/>
      <c r="AO56" s="3"/>
      <c r="AP56" s="3"/>
    </row>
    <row r="57" spans="1:42" ht="18" customHeight="1" thickBot="1">
      <c r="X57" s="248" t="s">
        <v>53</v>
      </c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3"/>
      <c r="AK57" s="3"/>
      <c r="AL57" s="3"/>
      <c r="AM57" s="3"/>
      <c r="AN57" s="3"/>
      <c r="AO57" s="3"/>
      <c r="AP57" s="3"/>
    </row>
    <row r="58" spans="1:42" ht="24" customHeight="1" thickTop="1" thickBot="1">
      <c r="A58" s="32" t="s">
        <v>1</v>
      </c>
      <c r="B58" s="33"/>
      <c r="C58" s="33"/>
      <c r="D58" s="33"/>
      <c r="E58" s="33"/>
      <c r="F58" s="33"/>
      <c r="G58" s="33"/>
      <c r="H58" s="33"/>
      <c r="I58" s="34"/>
      <c r="K58" s="249"/>
      <c r="L58" s="249"/>
      <c r="Q58" s="250"/>
      <c r="R58" s="250"/>
      <c r="S58" s="250"/>
      <c r="T58" s="250"/>
    </row>
    <row r="59" spans="1:42" ht="12.75" customHeight="1" thickTop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3"/>
      <c r="AK59" s="3"/>
      <c r="AL59" s="3"/>
      <c r="AM59" s="3"/>
      <c r="AN59" s="3"/>
      <c r="AO59" s="3"/>
      <c r="AP59" s="3"/>
    </row>
    <row r="60" spans="1:42" ht="24" customHeight="1">
      <c r="A60" s="35" t="s">
        <v>54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"/>
      <c r="AK60" s="3"/>
      <c r="AL60" s="3"/>
      <c r="AM60" s="3"/>
      <c r="AN60" s="3"/>
      <c r="AO60" s="3"/>
      <c r="AP60" s="3"/>
    </row>
    <row r="61" spans="1:42" ht="9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3"/>
      <c r="AK61" s="3"/>
      <c r="AL61" s="3"/>
      <c r="AM61" s="3"/>
      <c r="AN61" s="3"/>
      <c r="AO61" s="3"/>
      <c r="AP61" s="3"/>
    </row>
    <row r="62" spans="1:42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6" t="s">
        <v>57</v>
      </c>
      <c r="Y62" s="36"/>
      <c r="Z62" s="36"/>
      <c r="AA62" s="36" t="str">
        <f>IF(AA8="","",AA8)</f>
        <v/>
      </c>
      <c r="AB62" s="36"/>
      <c r="AC62" s="5" t="s">
        <v>3</v>
      </c>
      <c r="AD62" s="36" t="str">
        <f>IF(AD8="","",AD8)</f>
        <v/>
      </c>
      <c r="AE62" s="36"/>
      <c r="AF62" s="6" t="s">
        <v>4</v>
      </c>
      <c r="AG62" s="36">
        <f>IF(AG8="","",AG8)</f>
        <v>20</v>
      </c>
      <c r="AH62" s="36"/>
      <c r="AI62" s="5" t="s">
        <v>5</v>
      </c>
      <c r="AJ62" s="3"/>
      <c r="AK62" s="3"/>
      <c r="AL62" s="3"/>
      <c r="AM62" s="3"/>
      <c r="AN62" s="3"/>
      <c r="AO62" s="3"/>
      <c r="AP62" s="3"/>
    </row>
    <row r="63" spans="1:42" ht="7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7"/>
      <c r="AC63" s="7"/>
      <c r="AD63" s="6"/>
      <c r="AE63" s="5"/>
      <c r="AF63" s="6"/>
      <c r="AG63" s="5"/>
      <c r="AH63" s="6"/>
      <c r="AI63" s="5"/>
      <c r="AJ63" s="3"/>
      <c r="AK63" s="3"/>
      <c r="AL63" s="3"/>
      <c r="AM63" s="3"/>
      <c r="AN63" s="3"/>
      <c r="AO63" s="3"/>
      <c r="AP63" s="3"/>
    </row>
    <row r="64" spans="1:42" ht="17.25">
      <c r="A64" s="2"/>
      <c r="B64" s="8" t="s">
        <v>6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3"/>
      <c r="AK64" s="3"/>
      <c r="AL64" s="3"/>
      <c r="AM64" s="3"/>
      <c r="AN64" s="3"/>
      <c r="AO64" s="3"/>
      <c r="AP64" s="3"/>
    </row>
    <row r="65" spans="1:42" ht="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3"/>
      <c r="AK65" s="3"/>
      <c r="AL65" s="3"/>
      <c r="AM65" s="3"/>
      <c r="AN65" s="3"/>
      <c r="AO65" s="3"/>
      <c r="AP65" s="3"/>
    </row>
    <row r="66" spans="1:42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6" t="s">
        <v>7</v>
      </c>
      <c r="T66" s="26"/>
      <c r="U66" s="26"/>
      <c r="V66" s="26"/>
      <c r="W66" s="246" t="str">
        <f>IF(W12="","",W12)</f>
        <v/>
      </c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3"/>
      <c r="AK66" s="3"/>
      <c r="AL66" s="3"/>
      <c r="AM66" s="3"/>
      <c r="AN66" s="3"/>
      <c r="AO66" s="3"/>
      <c r="AP66" s="3"/>
    </row>
    <row r="67" spans="1:4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8"/>
      <c r="Q67" s="8"/>
      <c r="R67" s="8"/>
      <c r="S67" s="26"/>
      <c r="T67" s="26"/>
      <c r="U67" s="26"/>
      <c r="V67" s="2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3"/>
      <c r="AK67" s="3"/>
      <c r="AL67" s="3"/>
      <c r="AM67" s="3"/>
      <c r="AN67" s="3"/>
      <c r="AO67" s="3"/>
      <c r="AP67" s="3"/>
    </row>
    <row r="68" spans="1:4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8" t="s">
        <v>8</v>
      </c>
      <c r="Q68" s="28"/>
      <c r="R68" s="28"/>
      <c r="S68" s="10"/>
      <c r="T68" s="10"/>
      <c r="U68" s="10"/>
      <c r="V68" s="10"/>
      <c r="W68" s="246" t="str">
        <f>IF(W14="","",W14)</f>
        <v/>
      </c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3"/>
      <c r="AK68" s="3"/>
      <c r="AL68" s="3"/>
      <c r="AM68" s="3"/>
      <c r="AN68" s="3"/>
      <c r="AO68" s="3"/>
      <c r="AP68" s="3"/>
    </row>
    <row r="69" spans="1:4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8"/>
      <c r="Q69" s="28"/>
      <c r="R69" s="28"/>
      <c r="S69" s="26" t="s">
        <v>9</v>
      </c>
      <c r="T69" s="26"/>
      <c r="U69" s="26"/>
      <c r="V69" s="2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3"/>
      <c r="AK69" s="3"/>
      <c r="AL69" s="3"/>
      <c r="AM69" s="3"/>
      <c r="AN69" s="3"/>
      <c r="AO69" s="3"/>
      <c r="AP69" s="3"/>
    </row>
    <row r="70" spans="1:42">
      <c r="A70" s="2"/>
      <c r="B70" s="2"/>
      <c r="C70" s="2"/>
      <c r="D70" s="2"/>
      <c r="E70" s="2"/>
      <c r="F70" s="2"/>
      <c r="G70" s="2"/>
      <c r="H70" s="11"/>
      <c r="I70" s="2"/>
      <c r="J70" s="2"/>
      <c r="K70" s="2"/>
      <c r="L70" s="2"/>
      <c r="M70" s="2"/>
      <c r="N70" s="2"/>
      <c r="O70" s="2"/>
      <c r="P70" s="8"/>
      <c r="Q70" s="8"/>
      <c r="R70" s="8"/>
      <c r="S70" s="26"/>
      <c r="T70" s="26"/>
      <c r="U70" s="26"/>
      <c r="V70" s="26"/>
      <c r="W70" s="246" t="str">
        <f>IF(W16="","",W16)</f>
        <v/>
      </c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55" t="s">
        <v>55</v>
      </c>
      <c r="AJ70" s="3"/>
      <c r="AK70" s="3"/>
      <c r="AL70" s="3"/>
      <c r="AM70" s="3"/>
      <c r="AN70" s="3"/>
      <c r="AO70" s="3"/>
      <c r="AP70" s="3"/>
    </row>
    <row r="71" spans="1:42" ht="13.5" customHeight="1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8"/>
      <c r="Q71" s="8"/>
      <c r="R71" s="8"/>
      <c r="S71" s="12"/>
      <c r="T71" s="13"/>
      <c r="U71" s="14"/>
      <c r="V71" s="13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6"/>
      <c r="AJ71" s="3"/>
      <c r="AK71" s="3"/>
      <c r="AL71" s="3"/>
      <c r="AM71" s="3" t="s">
        <v>56</v>
      </c>
      <c r="AN71" s="3"/>
      <c r="AO71" s="3"/>
      <c r="AP71" s="3"/>
    </row>
    <row r="72" spans="1:42" ht="6" customHeight="1">
      <c r="A72" s="52" t="s">
        <v>11</v>
      </c>
      <c r="B72" s="53"/>
      <c r="C72" s="54"/>
      <c r="D72" s="61"/>
      <c r="E72" s="62"/>
      <c r="F72" s="15"/>
      <c r="G72" s="67" t="s">
        <v>12</v>
      </c>
      <c r="H72" s="67"/>
      <c r="I72" s="67"/>
      <c r="J72" s="67"/>
      <c r="K72" s="67"/>
      <c r="L72" s="15"/>
      <c r="M72" s="70" t="s">
        <v>13</v>
      </c>
      <c r="N72" s="70"/>
      <c r="O72" s="70"/>
      <c r="P72" s="70"/>
      <c r="Q72" s="70"/>
      <c r="R72" s="70"/>
      <c r="S72" s="73" t="s">
        <v>14</v>
      </c>
      <c r="T72" s="74"/>
      <c r="U72" s="74"/>
      <c r="V72" s="74"/>
      <c r="W72" s="75"/>
      <c r="X72" s="251" t="str">
        <f>IF(X18="","",X18)</f>
        <v/>
      </c>
      <c r="Y72" s="251" t="str">
        <f t="shared" ref="Y72:AI72" si="1">IF(Y18="","",Y18)</f>
        <v/>
      </c>
      <c r="Z72" s="251" t="str">
        <f t="shared" si="1"/>
        <v/>
      </c>
      <c r="AA72" s="42" t="str">
        <f t="shared" si="1"/>
        <v>－</v>
      </c>
      <c r="AB72" s="251" t="str">
        <f t="shared" si="1"/>
        <v/>
      </c>
      <c r="AC72" s="251" t="str">
        <f t="shared" si="1"/>
        <v/>
      </c>
      <c r="AD72" s="251" t="str">
        <f t="shared" si="1"/>
        <v/>
      </c>
      <c r="AE72" s="251" t="str">
        <f t="shared" si="1"/>
        <v/>
      </c>
      <c r="AF72" s="251" t="str">
        <f t="shared" si="1"/>
        <v/>
      </c>
      <c r="AG72" s="42" t="str">
        <f t="shared" si="1"/>
        <v>－</v>
      </c>
      <c r="AH72" s="251" t="str">
        <f t="shared" si="1"/>
        <v/>
      </c>
      <c r="AI72" s="257" t="str">
        <f t="shared" si="1"/>
        <v/>
      </c>
      <c r="AJ72" s="16"/>
      <c r="AK72" s="3"/>
      <c r="AL72" s="3"/>
      <c r="AM72" s="3"/>
      <c r="AN72" s="3"/>
      <c r="AO72" s="3"/>
      <c r="AP72" s="3"/>
    </row>
    <row r="73" spans="1:42" ht="14.25" customHeight="1">
      <c r="A73" s="55"/>
      <c r="B73" s="56"/>
      <c r="C73" s="57"/>
      <c r="D73" s="63"/>
      <c r="E73" s="64"/>
      <c r="F73" s="25" t="str">
        <f>IF(F19="","",IF(F19=FALSE,"","✓"))</f>
        <v>✓</v>
      </c>
      <c r="G73" s="68"/>
      <c r="H73" s="68"/>
      <c r="I73" s="68"/>
      <c r="J73" s="68"/>
      <c r="K73" s="68"/>
      <c r="L73" s="25" t="str">
        <f>IF(L19="","",IF(L19=FALSE,"","✓"))</f>
        <v/>
      </c>
      <c r="M73" s="71"/>
      <c r="N73" s="71"/>
      <c r="O73" s="71"/>
      <c r="P73" s="71"/>
      <c r="Q73" s="71"/>
      <c r="R73" s="71"/>
      <c r="S73" s="76"/>
      <c r="T73" s="77"/>
      <c r="U73" s="77"/>
      <c r="V73" s="77"/>
      <c r="W73" s="78"/>
      <c r="X73" s="252"/>
      <c r="Y73" s="252"/>
      <c r="Z73" s="252"/>
      <c r="AA73" s="43"/>
      <c r="AB73" s="252"/>
      <c r="AC73" s="252"/>
      <c r="AD73" s="252"/>
      <c r="AE73" s="252"/>
      <c r="AF73" s="252"/>
      <c r="AG73" s="43"/>
      <c r="AH73" s="252"/>
      <c r="AI73" s="258"/>
      <c r="AJ73" s="16"/>
      <c r="AK73" s="3"/>
      <c r="AL73" s="3"/>
      <c r="AM73" s="3"/>
      <c r="AN73" s="3"/>
      <c r="AO73" s="3"/>
      <c r="AP73" s="3"/>
    </row>
    <row r="74" spans="1:42" ht="8.25" customHeight="1">
      <c r="A74" s="58"/>
      <c r="B74" s="59"/>
      <c r="C74" s="60"/>
      <c r="D74" s="65"/>
      <c r="E74" s="66"/>
      <c r="F74" s="18"/>
      <c r="G74" s="69"/>
      <c r="H74" s="69"/>
      <c r="I74" s="69"/>
      <c r="J74" s="69"/>
      <c r="K74" s="69"/>
      <c r="L74" s="18"/>
      <c r="M74" s="72"/>
      <c r="N74" s="72"/>
      <c r="O74" s="72"/>
      <c r="P74" s="72"/>
      <c r="Q74" s="72"/>
      <c r="R74" s="72"/>
      <c r="S74" s="79"/>
      <c r="T74" s="80"/>
      <c r="U74" s="80"/>
      <c r="V74" s="80"/>
      <c r="W74" s="81"/>
      <c r="X74" s="253"/>
      <c r="Y74" s="253"/>
      <c r="Z74" s="253"/>
      <c r="AA74" s="44"/>
      <c r="AB74" s="253"/>
      <c r="AC74" s="253"/>
      <c r="AD74" s="253"/>
      <c r="AE74" s="253"/>
      <c r="AF74" s="253"/>
      <c r="AG74" s="44"/>
      <c r="AH74" s="253"/>
      <c r="AI74" s="259"/>
      <c r="AJ74" s="3"/>
      <c r="AK74" s="3"/>
      <c r="AL74" s="3"/>
      <c r="AM74" s="3"/>
      <c r="AN74" s="3"/>
      <c r="AO74" s="3"/>
      <c r="AP74" s="3"/>
    </row>
    <row r="75" spans="1:42" ht="25.5" customHeight="1">
      <c r="A75" s="19">
        <v>1</v>
      </c>
      <c r="B75" s="48" t="s">
        <v>16</v>
      </c>
      <c r="C75" s="48"/>
      <c r="D75" s="48"/>
      <c r="E75" s="48"/>
      <c r="F75" s="48"/>
      <c r="G75" s="49"/>
      <c r="H75" s="20"/>
      <c r="I75" s="266" t="str">
        <f>IF(I21="","",I21)</f>
        <v/>
      </c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7"/>
      <c r="AJ75" s="3"/>
      <c r="AK75" s="3"/>
      <c r="AL75" s="3"/>
      <c r="AM75" s="3"/>
      <c r="AN75" s="3"/>
      <c r="AO75" s="3"/>
      <c r="AP75" s="3"/>
    </row>
    <row r="76" spans="1:42" ht="11.85" customHeight="1">
      <c r="A76" s="88">
        <v>2</v>
      </c>
      <c r="B76" s="90" t="s">
        <v>17</v>
      </c>
      <c r="C76" s="91"/>
      <c r="D76" s="91"/>
      <c r="E76" s="91"/>
      <c r="F76" s="91"/>
      <c r="G76" s="91"/>
      <c r="H76" s="268" t="str">
        <f>IF(H22="","",H22)</f>
        <v/>
      </c>
      <c r="I76" s="269"/>
      <c r="J76" s="269"/>
      <c r="K76" s="269"/>
      <c r="L76" s="269"/>
      <c r="M76" s="269"/>
      <c r="N76" s="98"/>
      <c r="O76" s="100">
        <v>6</v>
      </c>
      <c r="P76" s="90" t="s">
        <v>18</v>
      </c>
      <c r="Q76" s="91"/>
      <c r="R76" s="91"/>
      <c r="S76" s="91"/>
      <c r="T76" s="91"/>
      <c r="U76" s="101"/>
      <c r="V76" s="101"/>
      <c r="W76" s="101"/>
      <c r="X76" s="102" t="str">
        <f>IF(AND(SUM($X$18:$Z$20)&gt;0,X72&gt;-1),X72," ")</f>
        <v xml:space="preserve"> </v>
      </c>
      <c r="Y76" s="102" t="str">
        <f>IF(AND(SUM($X$18:$Z$20)&gt;0,Y72&gt;-1),Y72," ")</f>
        <v xml:space="preserve"> </v>
      </c>
      <c r="Z76" s="103" t="str">
        <f>IF(AND(SUM($X$18:$Z$20)&gt;0,Z72&gt;-1),Z72," ")</f>
        <v xml:space="preserve"> </v>
      </c>
      <c r="AA76" s="135" t="s">
        <v>19</v>
      </c>
      <c r="AB76" s="82" t="s">
        <v>20</v>
      </c>
      <c r="AC76" s="84"/>
      <c r="AD76" s="84"/>
      <c r="AE76" s="84"/>
      <c r="AF76" s="84" t="s">
        <v>21</v>
      </c>
      <c r="AG76" s="84"/>
      <c r="AH76" s="84"/>
      <c r="AI76" s="86"/>
      <c r="AJ76" s="3"/>
      <c r="AK76" s="3"/>
      <c r="AL76" s="3"/>
      <c r="AM76" s="3"/>
      <c r="AN76" s="3"/>
      <c r="AO76" s="3"/>
      <c r="AP76" s="3"/>
    </row>
    <row r="77" spans="1:42" ht="11.85" customHeight="1">
      <c r="A77" s="88"/>
      <c r="B77" s="90"/>
      <c r="C77" s="91"/>
      <c r="D77" s="91"/>
      <c r="E77" s="91"/>
      <c r="F77" s="91"/>
      <c r="G77" s="91"/>
      <c r="H77" s="268"/>
      <c r="I77" s="269"/>
      <c r="J77" s="269"/>
      <c r="K77" s="269"/>
      <c r="L77" s="269"/>
      <c r="M77" s="269"/>
      <c r="N77" s="98"/>
      <c r="O77" s="100"/>
      <c r="P77" s="90"/>
      <c r="Q77" s="91"/>
      <c r="R77" s="91"/>
      <c r="S77" s="91"/>
      <c r="T77" s="91"/>
      <c r="U77" s="101"/>
      <c r="V77" s="101"/>
      <c r="W77" s="101"/>
      <c r="X77" s="102"/>
      <c r="Y77" s="102"/>
      <c r="Z77" s="103"/>
      <c r="AA77" s="136"/>
      <c r="AB77" s="83"/>
      <c r="AC77" s="85"/>
      <c r="AD77" s="85"/>
      <c r="AE77" s="85"/>
      <c r="AF77" s="85"/>
      <c r="AG77" s="85"/>
      <c r="AH77" s="85"/>
      <c r="AI77" s="87"/>
      <c r="AJ77" s="3"/>
      <c r="AK77" s="3"/>
      <c r="AL77" s="3"/>
      <c r="AM77" s="3"/>
      <c r="AN77" s="3"/>
      <c r="AO77" s="3"/>
      <c r="AP77" s="3"/>
    </row>
    <row r="78" spans="1:42" ht="11.85" customHeight="1">
      <c r="A78" s="88">
        <v>3</v>
      </c>
      <c r="B78" s="90" t="s">
        <v>22</v>
      </c>
      <c r="C78" s="91"/>
      <c r="D78" s="91"/>
      <c r="E78" s="91"/>
      <c r="F78" s="91"/>
      <c r="G78" s="91"/>
      <c r="H78" s="268" t="str">
        <f>IF(H24="","",H24)</f>
        <v/>
      </c>
      <c r="I78" s="269"/>
      <c r="J78" s="269"/>
      <c r="K78" s="269"/>
      <c r="L78" s="269"/>
      <c r="M78" s="269"/>
      <c r="N78" s="98"/>
      <c r="O78" s="100">
        <v>7</v>
      </c>
      <c r="P78" s="90" t="s">
        <v>23</v>
      </c>
      <c r="Q78" s="91"/>
      <c r="R78" s="91"/>
      <c r="S78" s="91"/>
      <c r="T78" s="91"/>
      <c r="U78" s="134" t="str">
        <f>IF(SUM($AB$18:$AF$20)&gt;0,AB72," ")</f>
        <v xml:space="preserve"> </v>
      </c>
      <c r="V78" s="134" t="str">
        <f>IF(AND(SUM($AB$18:$AF$20)&gt;0,AC72&gt;-1),AC72," ")</f>
        <v xml:space="preserve"> </v>
      </c>
      <c r="W78" s="134" t="str">
        <f>IF(AND(SUM($AB$18:$AF$20)&gt;0,AD72&gt;-1),AD72," ")</f>
        <v xml:space="preserve"> </v>
      </c>
      <c r="X78" s="134" t="str">
        <f>IF(AND(SUM($AB$18:$AF$20)&gt;0,AE72&gt;-1),AE72," ")</f>
        <v xml:space="preserve"> </v>
      </c>
      <c r="Y78" s="134" t="str">
        <f>IF(AND(SUM($AB$18:$AF$20)&gt;0,AF72&gt;-1),AF72," ")</f>
        <v xml:space="preserve"> </v>
      </c>
      <c r="Z78" s="114"/>
      <c r="AA78" s="136"/>
      <c r="AB78" s="83"/>
      <c r="AC78" s="85"/>
      <c r="AD78" s="85"/>
      <c r="AE78" s="85"/>
      <c r="AF78" s="85"/>
      <c r="AG78" s="85"/>
      <c r="AH78" s="85"/>
      <c r="AI78" s="87"/>
      <c r="AJ78" s="3"/>
      <c r="AK78" s="3"/>
      <c r="AL78" s="3"/>
      <c r="AM78" s="3"/>
      <c r="AN78" s="3"/>
      <c r="AO78" s="3"/>
      <c r="AP78" s="3"/>
    </row>
    <row r="79" spans="1:42" ht="11.85" customHeight="1" thickBot="1">
      <c r="A79" s="89"/>
      <c r="B79" s="92"/>
      <c r="C79" s="93"/>
      <c r="D79" s="93"/>
      <c r="E79" s="93"/>
      <c r="F79" s="93"/>
      <c r="G79" s="93"/>
      <c r="H79" s="270"/>
      <c r="I79" s="271"/>
      <c r="J79" s="271"/>
      <c r="K79" s="271"/>
      <c r="L79" s="271"/>
      <c r="M79" s="271"/>
      <c r="N79" s="99"/>
      <c r="O79" s="100"/>
      <c r="P79" s="90"/>
      <c r="Q79" s="91"/>
      <c r="R79" s="91"/>
      <c r="S79" s="91"/>
      <c r="T79" s="91"/>
      <c r="U79" s="134"/>
      <c r="V79" s="134"/>
      <c r="W79" s="134"/>
      <c r="X79" s="134"/>
      <c r="Y79" s="134"/>
      <c r="Z79" s="115"/>
      <c r="AA79" s="136"/>
      <c r="AB79" s="83"/>
      <c r="AC79" s="85"/>
      <c r="AD79" s="85"/>
      <c r="AE79" s="85"/>
      <c r="AF79" s="85"/>
      <c r="AG79" s="85"/>
      <c r="AH79" s="85"/>
      <c r="AI79" s="87"/>
      <c r="AJ79" s="3"/>
      <c r="AK79" s="3"/>
      <c r="AL79" s="3"/>
      <c r="AM79" s="3"/>
      <c r="AN79" s="3"/>
      <c r="AO79" s="3"/>
      <c r="AP79" s="3"/>
    </row>
    <row r="80" spans="1:42" ht="11.85" customHeight="1">
      <c r="A80" s="116">
        <v>4</v>
      </c>
      <c r="B80" s="118" t="s">
        <v>24</v>
      </c>
      <c r="C80" s="260" t="str">
        <f>IF(C26="","",C26)</f>
        <v/>
      </c>
      <c r="D80" s="262" t="s">
        <v>25</v>
      </c>
      <c r="E80" s="263"/>
      <c r="F80" s="263"/>
      <c r="G80" s="263"/>
      <c r="H80" s="126" t="str">
        <f>IF(H26="","",H26)</f>
        <v>自動計算されます</v>
      </c>
      <c r="I80" s="127"/>
      <c r="J80" s="127"/>
      <c r="K80" s="127"/>
      <c r="L80" s="127"/>
      <c r="M80" s="127"/>
      <c r="N80" s="274"/>
      <c r="O80" s="132">
        <v>8</v>
      </c>
      <c r="P80" s="90" t="s">
        <v>26</v>
      </c>
      <c r="Q80" s="91"/>
      <c r="R80" s="91"/>
      <c r="S80" s="91"/>
      <c r="T80" s="91"/>
      <c r="U80" s="101"/>
      <c r="V80" s="101"/>
      <c r="W80" s="101"/>
      <c r="X80" s="101"/>
      <c r="Y80" s="133"/>
      <c r="Z80" s="114"/>
      <c r="AA80" s="136"/>
      <c r="AB80" s="83" t="s">
        <v>27</v>
      </c>
      <c r="AC80" s="85"/>
      <c r="AD80" s="85"/>
      <c r="AE80" s="85"/>
      <c r="AF80" s="85" t="s">
        <v>28</v>
      </c>
      <c r="AG80" s="85"/>
      <c r="AH80" s="85"/>
      <c r="AI80" s="87"/>
      <c r="AJ80" s="3"/>
      <c r="AK80" s="3"/>
      <c r="AL80" s="3"/>
      <c r="AM80" s="3"/>
      <c r="AN80" s="3"/>
      <c r="AO80" s="3"/>
      <c r="AP80" s="3"/>
    </row>
    <row r="81" spans="1:42" ht="11.85" customHeight="1" thickBot="1">
      <c r="A81" s="117"/>
      <c r="B81" s="119"/>
      <c r="C81" s="261"/>
      <c r="D81" s="264"/>
      <c r="E81" s="265"/>
      <c r="F81" s="265"/>
      <c r="G81" s="265"/>
      <c r="H81" s="128"/>
      <c r="I81" s="129"/>
      <c r="J81" s="129"/>
      <c r="K81" s="129"/>
      <c r="L81" s="129"/>
      <c r="M81" s="129"/>
      <c r="N81" s="275"/>
      <c r="O81" s="132"/>
      <c r="P81" s="90"/>
      <c r="Q81" s="91"/>
      <c r="R81" s="91"/>
      <c r="S81" s="91"/>
      <c r="T81" s="91"/>
      <c r="U81" s="101"/>
      <c r="V81" s="101"/>
      <c r="W81" s="101"/>
      <c r="X81" s="101"/>
      <c r="Y81" s="133"/>
      <c r="Z81" s="115"/>
      <c r="AA81" s="136"/>
      <c r="AB81" s="83"/>
      <c r="AC81" s="85"/>
      <c r="AD81" s="85"/>
      <c r="AE81" s="85"/>
      <c r="AF81" s="85"/>
      <c r="AG81" s="85"/>
      <c r="AH81" s="85"/>
      <c r="AI81" s="87"/>
      <c r="AJ81" s="3"/>
      <c r="AK81" s="3"/>
      <c r="AL81" s="3"/>
      <c r="AM81" s="3"/>
      <c r="AN81" s="3"/>
      <c r="AO81" s="3"/>
      <c r="AP81" s="3"/>
    </row>
    <row r="82" spans="1:42" ht="11.85" customHeight="1">
      <c r="A82" s="106">
        <v>5</v>
      </c>
      <c r="B82" s="107" t="s">
        <v>29</v>
      </c>
      <c r="C82" s="108"/>
      <c r="D82" s="108"/>
      <c r="E82" s="108"/>
      <c r="F82" s="108"/>
      <c r="G82" s="108"/>
      <c r="H82" s="272" t="str">
        <f>IF(H28="","",H28)</f>
        <v>自動計算されます</v>
      </c>
      <c r="I82" s="273"/>
      <c r="J82" s="273"/>
      <c r="K82" s="273"/>
      <c r="L82" s="273"/>
      <c r="M82" s="273"/>
      <c r="N82" s="113"/>
      <c r="O82" s="100">
        <v>9</v>
      </c>
      <c r="P82" s="90" t="s">
        <v>30</v>
      </c>
      <c r="Q82" s="91"/>
      <c r="R82" s="91"/>
      <c r="S82" s="91"/>
      <c r="T82" s="91"/>
      <c r="U82" s="101"/>
      <c r="V82" s="101"/>
      <c r="W82" s="101"/>
      <c r="X82" s="133"/>
      <c r="Y82" s="138"/>
      <c r="Z82" s="139"/>
      <c r="AA82" s="136"/>
      <c r="AB82" s="83"/>
      <c r="AC82" s="85"/>
      <c r="AD82" s="85"/>
      <c r="AE82" s="85"/>
      <c r="AF82" s="85"/>
      <c r="AG82" s="85"/>
      <c r="AH82" s="85"/>
      <c r="AI82" s="87"/>
      <c r="AJ82" s="3"/>
      <c r="AK82" s="3"/>
      <c r="AL82" s="3"/>
      <c r="AM82" s="3"/>
      <c r="AN82" s="3"/>
      <c r="AO82" s="3"/>
      <c r="AP82" s="3"/>
    </row>
    <row r="83" spans="1:42" ht="11.85" customHeight="1">
      <c r="A83" s="88"/>
      <c r="B83" s="90"/>
      <c r="C83" s="91"/>
      <c r="D83" s="91"/>
      <c r="E83" s="91"/>
      <c r="F83" s="91"/>
      <c r="G83" s="91"/>
      <c r="H83" s="109"/>
      <c r="I83" s="110"/>
      <c r="J83" s="110"/>
      <c r="K83" s="110"/>
      <c r="L83" s="110"/>
      <c r="M83" s="110"/>
      <c r="N83" s="98"/>
      <c r="O83" s="100"/>
      <c r="P83" s="90"/>
      <c r="Q83" s="91"/>
      <c r="R83" s="91"/>
      <c r="S83" s="91"/>
      <c r="T83" s="91"/>
      <c r="U83" s="101"/>
      <c r="V83" s="101"/>
      <c r="W83" s="101"/>
      <c r="X83" s="133"/>
      <c r="Y83" s="138"/>
      <c r="Z83" s="139"/>
      <c r="AA83" s="137"/>
      <c r="AB83" s="140"/>
      <c r="AC83" s="104"/>
      <c r="AD83" s="104"/>
      <c r="AE83" s="104"/>
      <c r="AF83" s="104"/>
      <c r="AG83" s="104"/>
      <c r="AH83" s="104"/>
      <c r="AI83" s="105"/>
      <c r="AJ83" s="3"/>
      <c r="AK83" s="3"/>
      <c r="AL83" s="3"/>
      <c r="AM83" s="3"/>
      <c r="AN83" s="3"/>
      <c r="AO83" s="3"/>
      <c r="AP83" s="3"/>
    </row>
    <row r="84" spans="1:42" ht="18" customHeight="1">
      <c r="A84" s="154" t="s">
        <v>31</v>
      </c>
      <c r="B84" s="155"/>
      <c r="C84" s="156"/>
      <c r="D84" s="163" t="s">
        <v>32</v>
      </c>
      <c r="E84" s="163"/>
      <c r="F84" s="163"/>
      <c r="G84" s="164"/>
      <c r="H84" s="279" t="str">
        <f>IF(H30="","",H30)</f>
        <v/>
      </c>
      <c r="I84" s="280"/>
      <c r="J84" s="280"/>
      <c r="K84" s="280"/>
      <c r="L84" s="280"/>
      <c r="M84" s="280"/>
      <c r="N84" s="280"/>
      <c r="O84" s="167" t="s">
        <v>33</v>
      </c>
      <c r="P84" s="163"/>
      <c r="Q84" s="164"/>
      <c r="R84" s="281" t="str">
        <f>IF(R30="","",R30)</f>
        <v/>
      </c>
      <c r="S84" s="282"/>
      <c r="T84" s="282"/>
      <c r="U84" s="282"/>
      <c r="V84" s="282"/>
      <c r="W84" s="282"/>
      <c r="X84" s="282"/>
      <c r="Y84" s="282"/>
      <c r="Z84" s="283"/>
      <c r="AA84" s="171" t="s">
        <v>34</v>
      </c>
      <c r="AB84" s="172"/>
      <c r="AC84" s="141"/>
      <c r="AD84" s="141"/>
      <c r="AE84" s="141"/>
      <c r="AF84" s="141"/>
      <c r="AG84" s="141"/>
      <c r="AH84" s="141"/>
      <c r="AI84" s="142"/>
      <c r="AJ84" s="3"/>
      <c r="AK84" s="3"/>
      <c r="AL84" s="3"/>
      <c r="AM84" s="3"/>
      <c r="AN84" s="3"/>
      <c r="AO84" s="3"/>
      <c r="AP84" s="3"/>
    </row>
    <row r="85" spans="1:42" ht="18" customHeight="1">
      <c r="A85" s="157"/>
      <c r="B85" s="158"/>
      <c r="C85" s="159"/>
      <c r="D85" s="143" t="s">
        <v>35</v>
      </c>
      <c r="E85" s="143"/>
      <c r="F85" s="143"/>
      <c r="G85" s="144"/>
      <c r="H85" s="276" t="str">
        <f>IF(H31="","",H31)</f>
        <v/>
      </c>
      <c r="I85" s="277"/>
      <c r="J85" s="277"/>
      <c r="K85" s="277"/>
      <c r="L85" s="277"/>
      <c r="M85" s="277"/>
      <c r="N85" s="278"/>
      <c r="O85" s="147" t="s">
        <v>36</v>
      </c>
      <c r="P85" s="148"/>
      <c r="Q85" s="149"/>
      <c r="R85" s="276" t="str">
        <f>IF(R31="","",R31)</f>
        <v/>
      </c>
      <c r="S85" s="277"/>
      <c r="T85" s="277"/>
      <c r="U85" s="277"/>
      <c r="V85" s="277"/>
      <c r="W85" s="277"/>
      <c r="X85" s="277"/>
      <c r="Y85" s="277"/>
      <c r="Z85" s="278"/>
      <c r="AA85" s="151"/>
      <c r="AB85" s="152"/>
      <c r="AC85" s="152"/>
      <c r="AD85" s="152"/>
      <c r="AE85" s="152"/>
      <c r="AF85" s="152"/>
      <c r="AG85" s="152"/>
      <c r="AH85" s="152"/>
      <c r="AI85" s="153"/>
      <c r="AJ85" s="3"/>
      <c r="AK85" s="3"/>
      <c r="AL85" s="3"/>
      <c r="AM85" s="3"/>
      <c r="AN85" s="3"/>
      <c r="AO85" s="3"/>
      <c r="AP85" s="3"/>
    </row>
    <row r="86" spans="1:42" ht="18" customHeight="1" thickBot="1">
      <c r="A86" s="160"/>
      <c r="B86" s="161"/>
      <c r="C86" s="162"/>
      <c r="D86" s="173" t="s">
        <v>37</v>
      </c>
      <c r="E86" s="173"/>
      <c r="F86" s="173"/>
      <c r="G86" s="174"/>
      <c r="H86" s="284" t="str">
        <f>IF(H32="","",H32)</f>
        <v/>
      </c>
      <c r="I86" s="285"/>
      <c r="J86" s="285"/>
      <c r="K86" s="285"/>
      <c r="L86" s="285"/>
      <c r="M86" s="285"/>
      <c r="N86" s="286"/>
      <c r="O86" s="177" t="s">
        <v>38</v>
      </c>
      <c r="P86" s="178"/>
      <c r="Q86" s="179"/>
      <c r="R86" s="284" t="str">
        <f>IF(R32="","",R32)</f>
        <v/>
      </c>
      <c r="S86" s="285"/>
      <c r="T86" s="285"/>
      <c r="U86" s="285"/>
      <c r="V86" s="285"/>
      <c r="W86" s="285"/>
      <c r="X86" s="285"/>
      <c r="Y86" s="285"/>
      <c r="Z86" s="286"/>
      <c r="AA86" s="181"/>
      <c r="AB86" s="182"/>
      <c r="AC86" s="182"/>
      <c r="AD86" s="182"/>
      <c r="AE86" s="182"/>
      <c r="AF86" s="182"/>
      <c r="AG86" s="182"/>
      <c r="AH86" s="182"/>
      <c r="AI86" s="183"/>
      <c r="AJ86" s="3"/>
      <c r="AK86" s="3"/>
      <c r="AL86" s="3"/>
      <c r="AM86" s="3"/>
      <c r="AN86" s="3"/>
      <c r="AO86" s="3"/>
      <c r="AP86" s="3"/>
    </row>
    <row r="87" spans="1:42" ht="3" customHeight="1">
      <c r="A87" s="184" t="s">
        <v>39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3"/>
      <c r="AK87" s="3"/>
      <c r="AL87" s="3"/>
      <c r="AM87" s="3"/>
      <c r="AN87" s="3"/>
      <c r="AO87" s="3"/>
      <c r="AP87" s="3"/>
    </row>
    <row r="88" spans="1:42" ht="14.25" customHeight="1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3"/>
      <c r="AK88" s="3"/>
      <c r="AL88" s="3"/>
      <c r="AM88" s="3"/>
      <c r="AN88" s="3"/>
      <c r="AO88" s="3"/>
      <c r="AP88" s="3"/>
    </row>
    <row r="89" spans="1:42" ht="4.5" customHeight="1" thickBot="1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3"/>
      <c r="AK89" s="3"/>
      <c r="AL89" s="3"/>
      <c r="AM89" s="3"/>
      <c r="AN89" s="3"/>
      <c r="AO89" s="3"/>
      <c r="AP89" s="3"/>
    </row>
    <row r="90" spans="1:42" ht="20.100000000000001" customHeight="1">
      <c r="A90" s="187" t="s">
        <v>40</v>
      </c>
      <c r="B90" s="188"/>
      <c r="C90" s="189"/>
      <c r="D90" s="190" t="s">
        <v>41</v>
      </c>
      <c r="E90" s="191"/>
      <c r="F90" s="191"/>
      <c r="G90" s="191"/>
      <c r="H90" s="191"/>
      <c r="I90" s="191"/>
      <c r="J90" s="191"/>
      <c r="K90" s="191"/>
      <c r="L90" s="190" t="s">
        <v>42</v>
      </c>
      <c r="M90" s="191"/>
      <c r="N90" s="191"/>
      <c r="O90" s="191"/>
      <c r="P90" s="191"/>
      <c r="Q90" s="191"/>
      <c r="R90" s="191"/>
      <c r="S90" s="191"/>
      <c r="T90" s="192"/>
      <c r="U90" s="193" t="s">
        <v>43</v>
      </c>
      <c r="V90" s="193"/>
      <c r="W90" s="193"/>
      <c r="X90" s="193"/>
      <c r="Y90" s="193" t="s">
        <v>44</v>
      </c>
      <c r="Z90" s="193"/>
      <c r="AA90" s="194" t="s">
        <v>45</v>
      </c>
      <c r="AB90" s="194"/>
      <c r="AC90" s="194"/>
      <c r="AD90" s="194"/>
      <c r="AE90" s="194" t="s">
        <v>46</v>
      </c>
      <c r="AF90" s="194"/>
      <c r="AG90" s="194"/>
      <c r="AH90" s="194"/>
      <c r="AI90" s="195"/>
      <c r="AJ90" s="21"/>
      <c r="AK90" s="3"/>
      <c r="AL90" s="3"/>
      <c r="AM90" s="3"/>
      <c r="AN90" s="3"/>
      <c r="AO90" s="3"/>
      <c r="AP90" s="3"/>
    </row>
    <row r="91" spans="1:42" ht="20.100000000000001" customHeight="1">
      <c r="A91" s="199" t="str">
        <f>IF(A37="","",A37)</f>
        <v/>
      </c>
      <c r="B91" s="200"/>
      <c r="C91" s="201"/>
      <c r="D91" s="289" t="str">
        <f>IF(D37="","",D37)</f>
        <v/>
      </c>
      <c r="E91" s="290"/>
      <c r="F91" s="290"/>
      <c r="G91" s="290"/>
      <c r="H91" s="290"/>
      <c r="I91" s="290"/>
      <c r="J91" s="290"/>
      <c r="K91" s="290"/>
      <c r="L91" s="289" t="str">
        <f>IF(L37="","",L37)</f>
        <v/>
      </c>
      <c r="M91" s="290"/>
      <c r="N91" s="290"/>
      <c r="O91" s="290"/>
      <c r="P91" s="290"/>
      <c r="Q91" s="290"/>
      <c r="R91" s="290"/>
      <c r="S91" s="290"/>
      <c r="T91" s="291"/>
      <c r="U91" s="303" t="str">
        <f>IF(U37="","",U37)</f>
        <v/>
      </c>
      <c r="V91" s="303"/>
      <c r="W91" s="303"/>
      <c r="X91" s="303"/>
      <c r="Y91" s="304" t="str">
        <f>IF(Y37="","",Y37)</f>
        <v/>
      </c>
      <c r="Z91" s="304"/>
      <c r="AA91" s="236" t="str">
        <f>IF(AA37="","",AA37)</f>
        <v/>
      </c>
      <c r="AB91" s="236"/>
      <c r="AC91" s="236"/>
      <c r="AD91" s="236"/>
      <c r="AE91" s="287" t="str">
        <f>IF(AE37="","",AE37)</f>
        <v xml:space="preserve"> </v>
      </c>
      <c r="AF91" s="287"/>
      <c r="AG91" s="287"/>
      <c r="AH91" s="287"/>
      <c r="AI91" s="288"/>
      <c r="AJ91" s="22"/>
      <c r="AK91" s="3"/>
      <c r="AL91" s="3"/>
      <c r="AM91" s="3"/>
      <c r="AN91" s="3"/>
      <c r="AO91" s="3"/>
      <c r="AP91" s="3"/>
    </row>
    <row r="92" spans="1:42" ht="20.100000000000001" customHeight="1">
      <c r="A92" s="199" t="str">
        <f t="shared" ref="A92:A105" si="2">IF(A38="","",A38)</f>
        <v/>
      </c>
      <c r="B92" s="200"/>
      <c r="C92" s="201"/>
      <c r="D92" s="289" t="str">
        <f t="shared" ref="D92:D105" si="3">IF(D38="","",D38)</f>
        <v/>
      </c>
      <c r="E92" s="290"/>
      <c r="F92" s="290"/>
      <c r="G92" s="290"/>
      <c r="H92" s="290"/>
      <c r="I92" s="290"/>
      <c r="J92" s="290"/>
      <c r="K92" s="291"/>
      <c r="L92" s="289" t="str">
        <f t="shared" ref="L92:L105" si="4">IF(L38="","",L38)</f>
        <v/>
      </c>
      <c r="M92" s="290"/>
      <c r="N92" s="290"/>
      <c r="O92" s="290"/>
      <c r="P92" s="290"/>
      <c r="Q92" s="290"/>
      <c r="R92" s="290"/>
      <c r="S92" s="290"/>
      <c r="T92" s="291"/>
      <c r="U92" s="292" t="str">
        <f t="shared" ref="U92:U105" si="5">IF(U38="","",U38)</f>
        <v/>
      </c>
      <c r="V92" s="293"/>
      <c r="W92" s="293"/>
      <c r="X92" s="294"/>
      <c r="Y92" s="295" t="str">
        <f t="shared" ref="Y92:Y105" si="6">IF(Y38="","",Y38)</f>
        <v/>
      </c>
      <c r="Z92" s="296"/>
      <c r="AA92" s="297" t="str">
        <f t="shared" ref="AA92:AA105" si="7">IF(AA38="","",AA38)</f>
        <v/>
      </c>
      <c r="AB92" s="298"/>
      <c r="AC92" s="298"/>
      <c r="AD92" s="299"/>
      <c r="AE92" s="300" t="str">
        <f t="shared" ref="AE92:AE105" si="8">IF(AE38="","",AE38)</f>
        <v xml:space="preserve"> </v>
      </c>
      <c r="AF92" s="301"/>
      <c r="AG92" s="301"/>
      <c r="AH92" s="301"/>
      <c r="AI92" s="302"/>
      <c r="AJ92" s="3"/>
      <c r="AK92" s="3"/>
      <c r="AL92" s="3"/>
      <c r="AM92" s="3"/>
      <c r="AN92" s="3"/>
      <c r="AO92" s="3"/>
      <c r="AP92" s="3"/>
    </row>
    <row r="93" spans="1:42" ht="20.100000000000001" customHeight="1">
      <c r="A93" s="199" t="str">
        <f t="shared" si="2"/>
        <v/>
      </c>
      <c r="B93" s="200"/>
      <c r="C93" s="201"/>
      <c r="D93" s="289" t="str">
        <f t="shared" si="3"/>
        <v/>
      </c>
      <c r="E93" s="290"/>
      <c r="F93" s="290"/>
      <c r="G93" s="290"/>
      <c r="H93" s="290"/>
      <c r="I93" s="290"/>
      <c r="J93" s="290"/>
      <c r="K93" s="291"/>
      <c r="L93" s="289" t="str">
        <f t="shared" si="4"/>
        <v/>
      </c>
      <c r="M93" s="290"/>
      <c r="N93" s="290"/>
      <c r="O93" s="290"/>
      <c r="P93" s="290"/>
      <c r="Q93" s="290"/>
      <c r="R93" s="290"/>
      <c r="S93" s="290"/>
      <c r="T93" s="291"/>
      <c r="U93" s="292" t="str">
        <f t="shared" si="5"/>
        <v/>
      </c>
      <c r="V93" s="293"/>
      <c r="W93" s="293"/>
      <c r="X93" s="294"/>
      <c r="Y93" s="295" t="str">
        <f t="shared" si="6"/>
        <v/>
      </c>
      <c r="Z93" s="296"/>
      <c r="AA93" s="297" t="str">
        <f t="shared" si="7"/>
        <v/>
      </c>
      <c r="AB93" s="298"/>
      <c r="AC93" s="298"/>
      <c r="AD93" s="299"/>
      <c r="AE93" s="300" t="str">
        <f t="shared" si="8"/>
        <v xml:space="preserve"> </v>
      </c>
      <c r="AF93" s="301"/>
      <c r="AG93" s="301"/>
      <c r="AH93" s="301"/>
      <c r="AI93" s="302"/>
      <c r="AJ93" s="3"/>
      <c r="AK93" s="3"/>
      <c r="AL93" s="3"/>
      <c r="AM93" s="3"/>
      <c r="AN93" s="3"/>
      <c r="AO93" s="3"/>
      <c r="AP93" s="3"/>
    </row>
    <row r="94" spans="1:42" ht="20.100000000000001" customHeight="1">
      <c r="A94" s="199" t="str">
        <f t="shared" si="2"/>
        <v/>
      </c>
      <c r="B94" s="200"/>
      <c r="C94" s="201"/>
      <c r="D94" s="289" t="str">
        <f t="shared" si="3"/>
        <v/>
      </c>
      <c r="E94" s="290"/>
      <c r="F94" s="290"/>
      <c r="G94" s="290"/>
      <c r="H94" s="290"/>
      <c r="I94" s="290"/>
      <c r="J94" s="290"/>
      <c r="K94" s="291"/>
      <c r="L94" s="289" t="str">
        <f t="shared" si="4"/>
        <v/>
      </c>
      <c r="M94" s="290"/>
      <c r="N94" s="290"/>
      <c r="O94" s="290"/>
      <c r="P94" s="290"/>
      <c r="Q94" s="290"/>
      <c r="R94" s="290"/>
      <c r="S94" s="290"/>
      <c r="T94" s="291"/>
      <c r="U94" s="292" t="str">
        <f t="shared" si="5"/>
        <v/>
      </c>
      <c r="V94" s="293"/>
      <c r="W94" s="293"/>
      <c r="X94" s="294"/>
      <c r="Y94" s="295" t="str">
        <f t="shared" si="6"/>
        <v/>
      </c>
      <c r="Z94" s="296"/>
      <c r="AA94" s="297" t="str">
        <f t="shared" si="7"/>
        <v/>
      </c>
      <c r="AB94" s="298"/>
      <c r="AC94" s="298"/>
      <c r="AD94" s="299"/>
      <c r="AE94" s="300" t="str">
        <f t="shared" si="8"/>
        <v xml:space="preserve"> </v>
      </c>
      <c r="AF94" s="301"/>
      <c r="AG94" s="301"/>
      <c r="AH94" s="301"/>
      <c r="AI94" s="302"/>
      <c r="AJ94" s="3"/>
      <c r="AK94" s="3"/>
      <c r="AL94" s="3"/>
      <c r="AM94" s="3"/>
      <c r="AN94" s="3"/>
      <c r="AO94" s="3"/>
      <c r="AP94" s="3"/>
    </row>
    <row r="95" spans="1:42" ht="20.100000000000001" customHeight="1">
      <c r="A95" s="199" t="str">
        <f t="shared" si="2"/>
        <v/>
      </c>
      <c r="B95" s="200"/>
      <c r="C95" s="201"/>
      <c r="D95" s="289" t="str">
        <f t="shared" si="3"/>
        <v/>
      </c>
      <c r="E95" s="290"/>
      <c r="F95" s="290"/>
      <c r="G95" s="290"/>
      <c r="H95" s="290"/>
      <c r="I95" s="290"/>
      <c r="J95" s="290"/>
      <c r="K95" s="291"/>
      <c r="L95" s="289" t="str">
        <f t="shared" si="4"/>
        <v/>
      </c>
      <c r="M95" s="290"/>
      <c r="N95" s="290"/>
      <c r="O95" s="290"/>
      <c r="P95" s="290"/>
      <c r="Q95" s="290"/>
      <c r="R95" s="290"/>
      <c r="S95" s="290"/>
      <c r="T95" s="291"/>
      <c r="U95" s="292" t="str">
        <f t="shared" si="5"/>
        <v/>
      </c>
      <c r="V95" s="293"/>
      <c r="W95" s="293"/>
      <c r="X95" s="294"/>
      <c r="Y95" s="295" t="str">
        <f t="shared" si="6"/>
        <v/>
      </c>
      <c r="Z95" s="296"/>
      <c r="AA95" s="297" t="str">
        <f t="shared" si="7"/>
        <v/>
      </c>
      <c r="AB95" s="298"/>
      <c r="AC95" s="298"/>
      <c r="AD95" s="299"/>
      <c r="AE95" s="300" t="str">
        <f t="shared" si="8"/>
        <v xml:space="preserve"> </v>
      </c>
      <c r="AF95" s="301"/>
      <c r="AG95" s="301"/>
      <c r="AH95" s="301"/>
      <c r="AI95" s="302"/>
      <c r="AJ95" s="3"/>
      <c r="AK95" s="3"/>
      <c r="AL95" s="3"/>
      <c r="AM95" s="3"/>
      <c r="AN95" s="3"/>
      <c r="AO95" s="3"/>
      <c r="AP95" s="3"/>
    </row>
    <row r="96" spans="1:42" ht="20.100000000000001" customHeight="1">
      <c r="A96" s="199" t="str">
        <f t="shared" si="2"/>
        <v/>
      </c>
      <c r="B96" s="200"/>
      <c r="C96" s="201"/>
      <c r="D96" s="289" t="str">
        <f t="shared" si="3"/>
        <v/>
      </c>
      <c r="E96" s="290"/>
      <c r="F96" s="290"/>
      <c r="G96" s="290"/>
      <c r="H96" s="290"/>
      <c r="I96" s="290"/>
      <c r="J96" s="290"/>
      <c r="K96" s="291"/>
      <c r="L96" s="289" t="str">
        <f t="shared" si="4"/>
        <v/>
      </c>
      <c r="M96" s="290"/>
      <c r="N96" s="290"/>
      <c r="O96" s="290"/>
      <c r="P96" s="290"/>
      <c r="Q96" s="290"/>
      <c r="R96" s="290"/>
      <c r="S96" s="290"/>
      <c r="T96" s="291"/>
      <c r="U96" s="292" t="str">
        <f t="shared" si="5"/>
        <v/>
      </c>
      <c r="V96" s="293"/>
      <c r="W96" s="293"/>
      <c r="X96" s="294"/>
      <c r="Y96" s="295" t="str">
        <f t="shared" si="6"/>
        <v/>
      </c>
      <c r="Z96" s="296"/>
      <c r="AA96" s="297" t="str">
        <f t="shared" si="7"/>
        <v/>
      </c>
      <c r="AB96" s="298"/>
      <c r="AC96" s="298"/>
      <c r="AD96" s="299"/>
      <c r="AE96" s="300" t="str">
        <f t="shared" si="8"/>
        <v xml:space="preserve"> </v>
      </c>
      <c r="AF96" s="301"/>
      <c r="AG96" s="301"/>
      <c r="AH96" s="301"/>
      <c r="AI96" s="302"/>
      <c r="AJ96" s="3"/>
      <c r="AK96" s="3"/>
      <c r="AL96" s="3"/>
      <c r="AM96" s="3"/>
      <c r="AN96" s="3"/>
      <c r="AO96" s="3"/>
      <c r="AP96" s="3"/>
    </row>
    <row r="97" spans="1:42" ht="20.100000000000001" customHeight="1">
      <c r="A97" s="199" t="str">
        <f t="shared" si="2"/>
        <v/>
      </c>
      <c r="B97" s="200"/>
      <c r="C97" s="201"/>
      <c r="D97" s="289" t="str">
        <f t="shared" si="3"/>
        <v/>
      </c>
      <c r="E97" s="290"/>
      <c r="F97" s="290"/>
      <c r="G97" s="290"/>
      <c r="H97" s="290"/>
      <c r="I97" s="290"/>
      <c r="J97" s="290"/>
      <c r="K97" s="291"/>
      <c r="L97" s="289" t="str">
        <f t="shared" si="4"/>
        <v/>
      </c>
      <c r="M97" s="290"/>
      <c r="N97" s="290"/>
      <c r="O97" s="290"/>
      <c r="P97" s="290"/>
      <c r="Q97" s="290"/>
      <c r="R97" s="290"/>
      <c r="S97" s="290"/>
      <c r="T97" s="291"/>
      <c r="U97" s="292" t="str">
        <f t="shared" si="5"/>
        <v/>
      </c>
      <c r="V97" s="293"/>
      <c r="W97" s="293"/>
      <c r="X97" s="294"/>
      <c r="Y97" s="295" t="str">
        <f t="shared" si="6"/>
        <v/>
      </c>
      <c r="Z97" s="296"/>
      <c r="AA97" s="297" t="str">
        <f t="shared" si="7"/>
        <v/>
      </c>
      <c r="AB97" s="298"/>
      <c r="AC97" s="298"/>
      <c r="AD97" s="299"/>
      <c r="AE97" s="300" t="str">
        <f t="shared" si="8"/>
        <v xml:space="preserve"> </v>
      </c>
      <c r="AF97" s="301"/>
      <c r="AG97" s="301"/>
      <c r="AH97" s="301"/>
      <c r="AI97" s="302"/>
      <c r="AJ97" s="3"/>
      <c r="AK97" s="3"/>
      <c r="AL97" s="3"/>
      <c r="AM97" s="3"/>
      <c r="AN97" s="3"/>
      <c r="AO97" s="3"/>
      <c r="AP97" s="3"/>
    </row>
    <row r="98" spans="1:42" ht="20.100000000000001" customHeight="1">
      <c r="A98" s="199" t="str">
        <f t="shared" si="2"/>
        <v/>
      </c>
      <c r="B98" s="200"/>
      <c r="C98" s="201"/>
      <c r="D98" s="289" t="str">
        <f t="shared" si="3"/>
        <v/>
      </c>
      <c r="E98" s="290"/>
      <c r="F98" s="290"/>
      <c r="G98" s="290"/>
      <c r="H98" s="290"/>
      <c r="I98" s="290"/>
      <c r="J98" s="290"/>
      <c r="K98" s="291"/>
      <c r="L98" s="289" t="str">
        <f t="shared" si="4"/>
        <v/>
      </c>
      <c r="M98" s="290"/>
      <c r="N98" s="290"/>
      <c r="O98" s="290"/>
      <c r="P98" s="290"/>
      <c r="Q98" s="290"/>
      <c r="R98" s="290"/>
      <c r="S98" s="290"/>
      <c r="T98" s="291"/>
      <c r="U98" s="292" t="str">
        <f t="shared" si="5"/>
        <v/>
      </c>
      <c r="V98" s="293"/>
      <c r="W98" s="293"/>
      <c r="X98" s="294"/>
      <c r="Y98" s="295" t="str">
        <f t="shared" si="6"/>
        <v/>
      </c>
      <c r="Z98" s="296"/>
      <c r="AA98" s="297" t="str">
        <f t="shared" si="7"/>
        <v/>
      </c>
      <c r="AB98" s="298"/>
      <c r="AC98" s="298"/>
      <c r="AD98" s="299"/>
      <c r="AE98" s="300" t="str">
        <f t="shared" si="8"/>
        <v xml:space="preserve"> </v>
      </c>
      <c r="AF98" s="301"/>
      <c r="AG98" s="301"/>
      <c r="AH98" s="301"/>
      <c r="AI98" s="302"/>
      <c r="AJ98" s="3"/>
      <c r="AK98" s="3"/>
      <c r="AL98" s="3"/>
      <c r="AM98" s="3"/>
      <c r="AN98" s="3"/>
      <c r="AO98" s="3"/>
      <c r="AP98" s="3"/>
    </row>
    <row r="99" spans="1:42" ht="20.100000000000001" customHeight="1">
      <c r="A99" s="199" t="str">
        <f t="shared" si="2"/>
        <v/>
      </c>
      <c r="B99" s="200"/>
      <c r="C99" s="201"/>
      <c r="D99" s="289" t="str">
        <f t="shared" si="3"/>
        <v/>
      </c>
      <c r="E99" s="290"/>
      <c r="F99" s="290"/>
      <c r="G99" s="290"/>
      <c r="H99" s="290"/>
      <c r="I99" s="290"/>
      <c r="J99" s="290"/>
      <c r="K99" s="291"/>
      <c r="L99" s="289" t="str">
        <f t="shared" si="4"/>
        <v/>
      </c>
      <c r="M99" s="290"/>
      <c r="N99" s="290"/>
      <c r="O99" s="290"/>
      <c r="P99" s="290"/>
      <c r="Q99" s="290"/>
      <c r="R99" s="290"/>
      <c r="S99" s="290"/>
      <c r="T99" s="291"/>
      <c r="U99" s="292" t="str">
        <f t="shared" si="5"/>
        <v/>
      </c>
      <c r="V99" s="293"/>
      <c r="W99" s="293"/>
      <c r="X99" s="294"/>
      <c r="Y99" s="295" t="str">
        <f t="shared" si="6"/>
        <v/>
      </c>
      <c r="Z99" s="296"/>
      <c r="AA99" s="297" t="str">
        <f t="shared" si="7"/>
        <v/>
      </c>
      <c r="AB99" s="298"/>
      <c r="AC99" s="298"/>
      <c r="AD99" s="299"/>
      <c r="AE99" s="300" t="str">
        <f t="shared" si="8"/>
        <v xml:space="preserve"> </v>
      </c>
      <c r="AF99" s="301"/>
      <c r="AG99" s="301"/>
      <c r="AH99" s="301"/>
      <c r="AI99" s="302"/>
      <c r="AJ99" s="3"/>
      <c r="AK99" s="3"/>
      <c r="AL99" s="3"/>
      <c r="AM99" s="3"/>
      <c r="AN99" s="3"/>
      <c r="AO99" s="3"/>
      <c r="AP99" s="3"/>
    </row>
    <row r="100" spans="1:42" ht="20.100000000000001" customHeight="1">
      <c r="A100" s="199" t="str">
        <f t="shared" si="2"/>
        <v/>
      </c>
      <c r="B100" s="200"/>
      <c r="C100" s="201"/>
      <c r="D100" s="289" t="str">
        <f t="shared" si="3"/>
        <v/>
      </c>
      <c r="E100" s="290"/>
      <c r="F100" s="290"/>
      <c r="G100" s="290"/>
      <c r="H100" s="290"/>
      <c r="I100" s="290"/>
      <c r="J100" s="290"/>
      <c r="K100" s="291"/>
      <c r="L100" s="289" t="str">
        <f t="shared" si="4"/>
        <v/>
      </c>
      <c r="M100" s="290"/>
      <c r="N100" s="290"/>
      <c r="O100" s="290"/>
      <c r="P100" s="290"/>
      <c r="Q100" s="290"/>
      <c r="R100" s="290"/>
      <c r="S100" s="290"/>
      <c r="T100" s="291"/>
      <c r="U100" s="292" t="str">
        <f t="shared" si="5"/>
        <v/>
      </c>
      <c r="V100" s="293"/>
      <c r="W100" s="293"/>
      <c r="X100" s="294"/>
      <c r="Y100" s="295" t="str">
        <f t="shared" si="6"/>
        <v/>
      </c>
      <c r="Z100" s="296"/>
      <c r="AA100" s="297" t="str">
        <f t="shared" si="7"/>
        <v/>
      </c>
      <c r="AB100" s="298"/>
      <c r="AC100" s="298"/>
      <c r="AD100" s="299"/>
      <c r="AE100" s="300" t="str">
        <f t="shared" si="8"/>
        <v xml:space="preserve"> </v>
      </c>
      <c r="AF100" s="301"/>
      <c r="AG100" s="301"/>
      <c r="AH100" s="301"/>
      <c r="AI100" s="302"/>
      <c r="AJ100" s="3"/>
      <c r="AK100" s="3"/>
      <c r="AL100" s="3"/>
      <c r="AM100" s="3"/>
      <c r="AN100" s="3"/>
      <c r="AO100" s="3"/>
      <c r="AP100" s="3"/>
    </row>
    <row r="101" spans="1:42" ht="20.100000000000001" customHeight="1">
      <c r="A101" s="199" t="str">
        <f t="shared" si="2"/>
        <v/>
      </c>
      <c r="B101" s="200"/>
      <c r="C101" s="201"/>
      <c r="D101" s="289" t="str">
        <f t="shared" si="3"/>
        <v/>
      </c>
      <c r="E101" s="290"/>
      <c r="F101" s="290"/>
      <c r="G101" s="290"/>
      <c r="H101" s="290"/>
      <c r="I101" s="290"/>
      <c r="J101" s="290"/>
      <c r="K101" s="291"/>
      <c r="L101" s="289" t="str">
        <f t="shared" si="4"/>
        <v/>
      </c>
      <c r="M101" s="290"/>
      <c r="N101" s="290"/>
      <c r="O101" s="290"/>
      <c r="P101" s="290"/>
      <c r="Q101" s="290"/>
      <c r="R101" s="290"/>
      <c r="S101" s="290"/>
      <c r="T101" s="291"/>
      <c r="U101" s="292" t="str">
        <f t="shared" si="5"/>
        <v/>
      </c>
      <c r="V101" s="293"/>
      <c r="W101" s="293"/>
      <c r="X101" s="294"/>
      <c r="Y101" s="295" t="str">
        <f t="shared" si="6"/>
        <v/>
      </c>
      <c r="Z101" s="296"/>
      <c r="AA101" s="297" t="str">
        <f t="shared" si="7"/>
        <v/>
      </c>
      <c r="AB101" s="298"/>
      <c r="AC101" s="298"/>
      <c r="AD101" s="299"/>
      <c r="AE101" s="300" t="str">
        <f t="shared" si="8"/>
        <v xml:space="preserve"> </v>
      </c>
      <c r="AF101" s="301"/>
      <c r="AG101" s="301"/>
      <c r="AH101" s="301"/>
      <c r="AI101" s="302"/>
      <c r="AJ101" s="3"/>
      <c r="AK101" s="3"/>
      <c r="AL101" s="3"/>
      <c r="AM101" s="3"/>
      <c r="AN101" s="3"/>
      <c r="AO101" s="3"/>
      <c r="AP101" s="3"/>
    </row>
    <row r="102" spans="1:42" ht="20.100000000000001" customHeight="1">
      <c r="A102" s="199" t="str">
        <f t="shared" si="2"/>
        <v/>
      </c>
      <c r="B102" s="200"/>
      <c r="C102" s="201"/>
      <c r="D102" s="289" t="str">
        <f t="shared" si="3"/>
        <v/>
      </c>
      <c r="E102" s="290"/>
      <c r="F102" s="290"/>
      <c r="G102" s="290"/>
      <c r="H102" s="290"/>
      <c r="I102" s="290"/>
      <c r="J102" s="290"/>
      <c r="K102" s="291"/>
      <c r="L102" s="289" t="str">
        <f t="shared" si="4"/>
        <v/>
      </c>
      <c r="M102" s="290"/>
      <c r="N102" s="290"/>
      <c r="O102" s="290"/>
      <c r="P102" s="290"/>
      <c r="Q102" s="290"/>
      <c r="R102" s="290"/>
      <c r="S102" s="290"/>
      <c r="T102" s="291"/>
      <c r="U102" s="292" t="str">
        <f t="shared" si="5"/>
        <v/>
      </c>
      <c r="V102" s="293"/>
      <c r="W102" s="293"/>
      <c r="X102" s="294"/>
      <c r="Y102" s="295" t="str">
        <f t="shared" si="6"/>
        <v/>
      </c>
      <c r="Z102" s="296"/>
      <c r="AA102" s="297" t="str">
        <f t="shared" si="7"/>
        <v/>
      </c>
      <c r="AB102" s="298"/>
      <c r="AC102" s="298"/>
      <c r="AD102" s="299"/>
      <c r="AE102" s="300" t="str">
        <f t="shared" si="8"/>
        <v xml:space="preserve"> </v>
      </c>
      <c r="AF102" s="301"/>
      <c r="AG102" s="301"/>
      <c r="AH102" s="301"/>
      <c r="AI102" s="302"/>
      <c r="AJ102" s="3"/>
      <c r="AK102" s="3"/>
      <c r="AL102" s="3"/>
      <c r="AM102" s="3"/>
      <c r="AN102" s="3"/>
      <c r="AO102" s="3"/>
      <c r="AP102" s="3"/>
    </row>
    <row r="103" spans="1:42" ht="20.100000000000001" customHeight="1">
      <c r="A103" s="199" t="str">
        <f t="shared" si="2"/>
        <v/>
      </c>
      <c r="B103" s="200"/>
      <c r="C103" s="201"/>
      <c r="D103" s="289" t="str">
        <f t="shared" si="3"/>
        <v/>
      </c>
      <c r="E103" s="290"/>
      <c r="F103" s="290"/>
      <c r="G103" s="290"/>
      <c r="H103" s="290"/>
      <c r="I103" s="290"/>
      <c r="J103" s="290"/>
      <c r="K103" s="291"/>
      <c r="L103" s="289" t="str">
        <f t="shared" si="4"/>
        <v/>
      </c>
      <c r="M103" s="290"/>
      <c r="N103" s="290"/>
      <c r="O103" s="290"/>
      <c r="P103" s="290"/>
      <c r="Q103" s="290"/>
      <c r="R103" s="290"/>
      <c r="S103" s="290"/>
      <c r="T103" s="291"/>
      <c r="U103" s="292" t="str">
        <f t="shared" si="5"/>
        <v/>
      </c>
      <c r="V103" s="293"/>
      <c r="W103" s="293"/>
      <c r="X103" s="294"/>
      <c r="Y103" s="295" t="str">
        <f t="shared" si="6"/>
        <v/>
      </c>
      <c r="Z103" s="296"/>
      <c r="AA103" s="297" t="str">
        <f t="shared" si="7"/>
        <v/>
      </c>
      <c r="AB103" s="298"/>
      <c r="AC103" s="298"/>
      <c r="AD103" s="299"/>
      <c r="AE103" s="300" t="str">
        <f t="shared" si="8"/>
        <v xml:space="preserve"> </v>
      </c>
      <c r="AF103" s="301"/>
      <c r="AG103" s="301"/>
      <c r="AH103" s="301"/>
      <c r="AI103" s="302"/>
      <c r="AJ103" s="3"/>
      <c r="AK103" s="3"/>
      <c r="AL103" s="3"/>
      <c r="AM103" s="3"/>
      <c r="AN103" s="3"/>
      <c r="AO103" s="3"/>
      <c r="AP103" s="3"/>
    </row>
    <row r="104" spans="1:42" ht="20.100000000000001" customHeight="1">
      <c r="A104" s="199" t="str">
        <f t="shared" si="2"/>
        <v/>
      </c>
      <c r="B104" s="200"/>
      <c r="C104" s="201"/>
      <c r="D104" s="289" t="str">
        <f t="shared" si="3"/>
        <v/>
      </c>
      <c r="E104" s="290"/>
      <c r="F104" s="290"/>
      <c r="G104" s="290"/>
      <c r="H104" s="290"/>
      <c r="I104" s="290"/>
      <c r="J104" s="290"/>
      <c r="K104" s="291"/>
      <c r="L104" s="289" t="str">
        <f t="shared" si="4"/>
        <v/>
      </c>
      <c r="M104" s="290"/>
      <c r="N104" s="290"/>
      <c r="O104" s="290"/>
      <c r="P104" s="290"/>
      <c r="Q104" s="290"/>
      <c r="R104" s="290"/>
      <c r="S104" s="290"/>
      <c r="T104" s="291"/>
      <c r="U104" s="292" t="str">
        <f t="shared" si="5"/>
        <v/>
      </c>
      <c r="V104" s="293"/>
      <c r="W104" s="293"/>
      <c r="X104" s="294"/>
      <c r="Y104" s="295" t="str">
        <f t="shared" si="6"/>
        <v/>
      </c>
      <c r="Z104" s="296"/>
      <c r="AA104" s="297" t="str">
        <f t="shared" si="7"/>
        <v/>
      </c>
      <c r="AB104" s="298"/>
      <c r="AC104" s="298"/>
      <c r="AD104" s="299"/>
      <c r="AE104" s="300" t="str">
        <f t="shared" si="8"/>
        <v xml:space="preserve"> </v>
      </c>
      <c r="AF104" s="301"/>
      <c r="AG104" s="301"/>
      <c r="AH104" s="301"/>
      <c r="AI104" s="302"/>
      <c r="AJ104" s="3"/>
      <c r="AK104" s="3"/>
      <c r="AL104" s="3"/>
      <c r="AM104" s="3"/>
      <c r="AN104" s="3"/>
      <c r="AO104" s="3"/>
      <c r="AP104" s="3"/>
    </row>
    <row r="105" spans="1:42" ht="20.100000000000001" customHeight="1">
      <c r="A105" s="220" t="str">
        <f t="shared" si="2"/>
        <v/>
      </c>
      <c r="B105" s="221"/>
      <c r="C105" s="222"/>
      <c r="D105" s="308" t="str">
        <f t="shared" si="3"/>
        <v/>
      </c>
      <c r="E105" s="309"/>
      <c r="F105" s="309"/>
      <c r="G105" s="309"/>
      <c r="H105" s="309"/>
      <c r="I105" s="309"/>
      <c r="J105" s="309"/>
      <c r="K105" s="310"/>
      <c r="L105" s="308" t="str">
        <f t="shared" si="4"/>
        <v/>
      </c>
      <c r="M105" s="309"/>
      <c r="N105" s="309"/>
      <c r="O105" s="309"/>
      <c r="P105" s="309"/>
      <c r="Q105" s="309"/>
      <c r="R105" s="309"/>
      <c r="S105" s="309"/>
      <c r="T105" s="310"/>
      <c r="U105" s="311" t="str">
        <f t="shared" si="5"/>
        <v/>
      </c>
      <c r="V105" s="312"/>
      <c r="W105" s="312"/>
      <c r="X105" s="313"/>
      <c r="Y105" s="314" t="str">
        <f t="shared" si="6"/>
        <v/>
      </c>
      <c r="Z105" s="315"/>
      <c r="AA105" s="316" t="str">
        <f t="shared" si="7"/>
        <v/>
      </c>
      <c r="AB105" s="317"/>
      <c r="AC105" s="317"/>
      <c r="AD105" s="318"/>
      <c r="AE105" s="305" t="str">
        <f t="shared" si="8"/>
        <v xml:space="preserve"> </v>
      </c>
      <c r="AF105" s="306"/>
      <c r="AG105" s="306"/>
      <c r="AH105" s="306"/>
      <c r="AI105" s="307"/>
      <c r="AJ105" s="3"/>
      <c r="AK105" s="3"/>
      <c r="AL105" s="3"/>
      <c r="AM105" s="3"/>
      <c r="AN105" s="3"/>
      <c r="AO105" s="3"/>
      <c r="AP105" s="3"/>
    </row>
    <row r="106" spans="1:42" ht="20.100000000000001" customHeight="1">
      <c r="A106" s="212" t="s">
        <v>47</v>
      </c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4"/>
      <c r="U106" s="215"/>
      <c r="V106" s="215"/>
      <c r="W106" s="215"/>
      <c r="X106" s="215"/>
      <c r="Y106" s="216"/>
      <c r="Z106" s="216"/>
      <c r="AA106" s="217"/>
      <c r="AB106" s="217"/>
      <c r="AC106" s="217"/>
      <c r="AD106" s="217"/>
      <c r="AE106" s="218" t="str">
        <f>IF(SUM(AE91:AI105)&lt;&gt;0,SUM(AE91:AI105),"")</f>
        <v/>
      </c>
      <c r="AF106" s="218"/>
      <c r="AG106" s="218"/>
      <c r="AH106" s="218"/>
      <c r="AI106" s="219"/>
      <c r="AJ106" s="3"/>
      <c r="AK106" s="3"/>
      <c r="AL106" s="3"/>
      <c r="AM106" s="3"/>
      <c r="AN106" s="3"/>
      <c r="AO106" s="3"/>
      <c r="AP106" s="3"/>
    </row>
    <row r="107" spans="1:42" ht="20.100000000000001" customHeight="1">
      <c r="A107" s="230" t="s">
        <v>48</v>
      </c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2"/>
      <c r="U107" s="233">
        <f>IF(U53="","",U53)</f>
        <v>8</v>
      </c>
      <c r="V107" s="233"/>
      <c r="W107" s="233"/>
      <c r="X107" s="233"/>
      <c r="Y107" s="234" t="s">
        <v>49</v>
      </c>
      <c r="Z107" s="234"/>
      <c r="AA107" s="235"/>
      <c r="AB107" s="235"/>
      <c r="AC107" s="235"/>
      <c r="AD107" s="235"/>
      <c r="AE107" s="236" t="str">
        <f>IF(SUM(AE91:AI105)&lt;&gt;0,ROUND(AE106*U107/100,0),"")</f>
        <v/>
      </c>
      <c r="AF107" s="236"/>
      <c r="AG107" s="236"/>
      <c r="AH107" s="236"/>
      <c r="AI107" s="237"/>
      <c r="AJ107" s="3"/>
      <c r="AK107" s="3"/>
      <c r="AL107" s="3"/>
      <c r="AM107" s="3"/>
      <c r="AN107" s="3"/>
      <c r="AO107" s="3"/>
      <c r="AP107" s="3"/>
    </row>
    <row r="108" spans="1:42" ht="20.100000000000001" customHeight="1" thickBot="1">
      <c r="A108" s="238" t="s">
        <v>50</v>
      </c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40"/>
      <c r="U108" s="241"/>
      <c r="V108" s="241"/>
      <c r="W108" s="241"/>
      <c r="X108" s="241"/>
      <c r="Y108" s="242"/>
      <c r="Z108" s="242"/>
      <c r="AA108" s="243"/>
      <c r="AB108" s="243"/>
      <c r="AC108" s="243"/>
      <c r="AD108" s="243"/>
      <c r="AE108" s="244">
        <f>IF(AND(SUM(AE91:AI105)&lt;&gt;0,U107&gt;0),ROUND(SUM(AE91:AI105)*(1+U107/100),0),-0.1)</f>
        <v>-0.1</v>
      </c>
      <c r="AF108" s="244"/>
      <c r="AG108" s="244"/>
      <c r="AH108" s="244"/>
      <c r="AI108" s="245"/>
      <c r="AJ108" s="3"/>
      <c r="AK108" s="3"/>
      <c r="AL108" s="3"/>
      <c r="AM108" s="3"/>
      <c r="AN108" s="3"/>
      <c r="AO108" s="3"/>
      <c r="AP108" s="3"/>
    </row>
    <row r="109" spans="1:42" ht="5.25" customHeight="1">
      <c r="A109" s="2"/>
      <c r="B109" s="23"/>
      <c r="C109" s="23"/>
      <c r="D109" s="2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3"/>
      <c r="AK109" s="3"/>
      <c r="AL109" s="3"/>
      <c r="AM109" s="3"/>
      <c r="AN109" s="3"/>
      <c r="AO109" s="3"/>
      <c r="AP109" s="3"/>
    </row>
    <row r="110" spans="1:42" ht="18" customHeight="1">
      <c r="B110" s="247" t="s">
        <v>51</v>
      </c>
      <c r="C110" s="247"/>
      <c r="D110" s="24" t="s">
        <v>52</v>
      </c>
      <c r="AJ110" s="3"/>
      <c r="AK110" s="3"/>
      <c r="AL110" s="3"/>
      <c r="AM110" s="3"/>
      <c r="AN110" s="3"/>
      <c r="AO110" s="3"/>
      <c r="AP110" s="3"/>
    </row>
    <row r="111" spans="1:42" ht="18" customHeight="1"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3"/>
      <c r="AK111" s="3"/>
      <c r="AL111" s="3"/>
      <c r="AM111" s="3"/>
      <c r="AN111" s="3"/>
      <c r="AO111" s="3"/>
      <c r="AP111" s="3"/>
    </row>
    <row r="112" spans="1:42" ht="18" customHeight="1"/>
    <row r="113" ht="18" customHeight="1"/>
  </sheetData>
  <sheetProtection sheet="1" objects="1" scenarios="1"/>
  <dataConsolidate/>
  <mergeCells count="468">
    <mergeCell ref="B110:C110"/>
    <mergeCell ref="X111:AI111"/>
    <mergeCell ref="A107:T107"/>
    <mergeCell ref="U107:X107"/>
    <mergeCell ref="Y107:Z107"/>
    <mergeCell ref="AA107:AD107"/>
    <mergeCell ref="AE107:AI107"/>
    <mergeCell ref="A108:T108"/>
    <mergeCell ref="U108:X108"/>
    <mergeCell ref="Y108:Z108"/>
    <mergeCell ref="AA108:AD108"/>
    <mergeCell ref="AE108:AI108"/>
    <mergeCell ref="AE105:AI105"/>
    <mergeCell ref="A106:T106"/>
    <mergeCell ref="U106:X106"/>
    <mergeCell ref="Y106:Z106"/>
    <mergeCell ref="AA106:AD106"/>
    <mergeCell ref="AE106:AI106"/>
    <mergeCell ref="A105:C105"/>
    <mergeCell ref="D105:K105"/>
    <mergeCell ref="L105:T105"/>
    <mergeCell ref="U105:X105"/>
    <mergeCell ref="Y105:Z105"/>
    <mergeCell ref="AA105:AD105"/>
    <mergeCell ref="AE103:AI103"/>
    <mergeCell ref="A104:C104"/>
    <mergeCell ref="D104:K104"/>
    <mergeCell ref="L104:T104"/>
    <mergeCell ref="U104:X104"/>
    <mergeCell ref="Y104:Z104"/>
    <mergeCell ref="AA104:AD104"/>
    <mergeCell ref="AE104:AI104"/>
    <mergeCell ref="A103:C103"/>
    <mergeCell ref="D103:K103"/>
    <mergeCell ref="L103:T103"/>
    <mergeCell ref="U103:X103"/>
    <mergeCell ref="Y103:Z103"/>
    <mergeCell ref="AA103:AD103"/>
    <mergeCell ref="AE101:AI101"/>
    <mergeCell ref="A102:C102"/>
    <mergeCell ref="D102:K102"/>
    <mergeCell ref="L102:T102"/>
    <mergeCell ref="U102:X102"/>
    <mergeCell ref="Y102:Z102"/>
    <mergeCell ref="AA102:AD102"/>
    <mergeCell ref="AE102:AI102"/>
    <mergeCell ref="A101:C101"/>
    <mergeCell ref="D101:K101"/>
    <mergeCell ref="L101:T101"/>
    <mergeCell ref="U101:X101"/>
    <mergeCell ref="Y101:Z101"/>
    <mergeCell ref="AA101:AD101"/>
    <mergeCell ref="AE99:AI99"/>
    <mergeCell ref="A100:C100"/>
    <mergeCell ref="D100:K100"/>
    <mergeCell ref="L100:T100"/>
    <mergeCell ref="U100:X100"/>
    <mergeCell ref="Y100:Z100"/>
    <mergeCell ref="AA100:AD100"/>
    <mergeCell ref="AE100:AI100"/>
    <mergeCell ref="A99:C99"/>
    <mergeCell ref="D99:K99"/>
    <mergeCell ref="L99:T99"/>
    <mergeCell ref="U99:X99"/>
    <mergeCell ref="Y99:Z99"/>
    <mergeCell ref="AA99:AD99"/>
    <mergeCell ref="AE97:AI97"/>
    <mergeCell ref="A98:C98"/>
    <mergeCell ref="D98:K98"/>
    <mergeCell ref="L98:T98"/>
    <mergeCell ref="U98:X98"/>
    <mergeCell ref="Y98:Z98"/>
    <mergeCell ref="AA98:AD98"/>
    <mergeCell ref="AE98:AI98"/>
    <mergeCell ref="A97:C97"/>
    <mergeCell ref="D97:K97"/>
    <mergeCell ref="L97:T97"/>
    <mergeCell ref="U97:X97"/>
    <mergeCell ref="Y97:Z97"/>
    <mergeCell ref="AA97:AD97"/>
    <mergeCell ref="AE95:AI95"/>
    <mergeCell ref="A96:C96"/>
    <mergeCell ref="D96:K96"/>
    <mergeCell ref="L96:T96"/>
    <mergeCell ref="U96:X96"/>
    <mergeCell ref="Y96:Z96"/>
    <mergeCell ref="AA96:AD96"/>
    <mergeCell ref="AE96:AI96"/>
    <mergeCell ref="A95:C95"/>
    <mergeCell ref="D95:K95"/>
    <mergeCell ref="L95:T95"/>
    <mergeCell ref="U95:X95"/>
    <mergeCell ref="Y95:Z95"/>
    <mergeCell ref="AA95:AD95"/>
    <mergeCell ref="AE93:AI93"/>
    <mergeCell ref="A94:C94"/>
    <mergeCell ref="D94:K94"/>
    <mergeCell ref="L94:T94"/>
    <mergeCell ref="U94:X94"/>
    <mergeCell ref="Y94:Z94"/>
    <mergeCell ref="AA94:AD94"/>
    <mergeCell ref="AE94:AI94"/>
    <mergeCell ref="A93:C93"/>
    <mergeCell ref="D93:K93"/>
    <mergeCell ref="L93:T93"/>
    <mergeCell ref="U93:X93"/>
    <mergeCell ref="Y93:Z93"/>
    <mergeCell ref="AA93:AD93"/>
    <mergeCell ref="A92:C92"/>
    <mergeCell ref="D92:K92"/>
    <mergeCell ref="L92:T92"/>
    <mergeCell ref="U92:X92"/>
    <mergeCell ref="Y92:Z92"/>
    <mergeCell ref="AA92:AD92"/>
    <mergeCell ref="AE92:AI92"/>
    <mergeCell ref="A91:C91"/>
    <mergeCell ref="D91:K91"/>
    <mergeCell ref="L91:T91"/>
    <mergeCell ref="U91:X91"/>
    <mergeCell ref="Y91:Z91"/>
    <mergeCell ref="AA91:AD91"/>
    <mergeCell ref="A87:AI89"/>
    <mergeCell ref="A90:C90"/>
    <mergeCell ref="D90:K90"/>
    <mergeCell ref="L90:T90"/>
    <mergeCell ref="U90:X90"/>
    <mergeCell ref="Y90:Z90"/>
    <mergeCell ref="AA90:AD90"/>
    <mergeCell ref="AE90:AI90"/>
    <mergeCell ref="AE91:AI91"/>
    <mergeCell ref="AC84:AI84"/>
    <mergeCell ref="D85:G85"/>
    <mergeCell ref="H85:N85"/>
    <mergeCell ref="O85:Q85"/>
    <mergeCell ref="R85:Z85"/>
    <mergeCell ref="AA85:AI85"/>
    <mergeCell ref="A84:C86"/>
    <mergeCell ref="D84:G84"/>
    <mergeCell ref="H84:N84"/>
    <mergeCell ref="O84:Q84"/>
    <mergeCell ref="R84:Z84"/>
    <mergeCell ref="AA84:AB84"/>
    <mergeCell ref="D86:G86"/>
    <mergeCell ref="H86:N86"/>
    <mergeCell ref="O86:Q86"/>
    <mergeCell ref="R86:Z86"/>
    <mergeCell ref="AA86:AI86"/>
    <mergeCell ref="Z80:Z81"/>
    <mergeCell ref="AB80:AB83"/>
    <mergeCell ref="V82:V83"/>
    <mergeCell ref="W82:W83"/>
    <mergeCell ref="X82:X83"/>
    <mergeCell ref="Y82:Z83"/>
    <mergeCell ref="AA76:AA83"/>
    <mergeCell ref="AB76:AB79"/>
    <mergeCell ref="V78:V79"/>
    <mergeCell ref="W78:W79"/>
    <mergeCell ref="A82:A83"/>
    <mergeCell ref="B82:G83"/>
    <mergeCell ref="H82:M83"/>
    <mergeCell ref="N82:N83"/>
    <mergeCell ref="O82:O83"/>
    <mergeCell ref="P82:T83"/>
    <mergeCell ref="U82:U83"/>
    <mergeCell ref="N80:N81"/>
    <mergeCell ref="O80:O81"/>
    <mergeCell ref="P80:T81"/>
    <mergeCell ref="U80:Y81"/>
    <mergeCell ref="A80:A81"/>
    <mergeCell ref="B80:B81"/>
    <mergeCell ref="C80:C81"/>
    <mergeCell ref="D80:G81"/>
    <mergeCell ref="H80:M81"/>
    <mergeCell ref="B75:G75"/>
    <mergeCell ref="I75:AI75"/>
    <mergeCell ref="A76:A77"/>
    <mergeCell ref="B76:G77"/>
    <mergeCell ref="H76:M77"/>
    <mergeCell ref="N76:N77"/>
    <mergeCell ref="O76:O77"/>
    <mergeCell ref="P76:T77"/>
    <mergeCell ref="U76:U77"/>
    <mergeCell ref="V76:V77"/>
    <mergeCell ref="AC76:AE79"/>
    <mergeCell ref="AF76:AF79"/>
    <mergeCell ref="AG76:AI79"/>
    <mergeCell ref="A78:A79"/>
    <mergeCell ref="B78:G79"/>
    <mergeCell ref="H78:M79"/>
    <mergeCell ref="AC80:AE83"/>
    <mergeCell ref="AF80:AF83"/>
    <mergeCell ref="AG80:AI83"/>
    <mergeCell ref="N78:N79"/>
    <mergeCell ref="O78:O79"/>
    <mergeCell ref="P78:T79"/>
    <mergeCell ref="U78:U79"/>
    <mergeCell ref="W76:W77"/>
    <mergeCell ref="X76:X77"/>
    <mergeCell ref="Y76:Y77"/>
    <mergeCell ref="Z76:Z77"/>
    <mergeCell ref="P68:R69"/>
    <mergeCell ref="W68:AI69"/>
    <mergeCell ref="S69:V70"/>
    <mergeCell ref="W70:AH71"/>
    <mergeCell ref="AI70:AI71"/>
    <mergeCell ref="AH72:AH74"/>
    <mergeCell ref="AI72:AI74"/>
    <mergeCell ref="X78:X79"/>
    <mergeCell ref="Y78:Y79"/>
    <mergeCell ref="Z78:Z79"/>
    <mergeCell ref="A72:C74"/>
    <mergeCell ref="D72:E74"/>
    <mergeCell ref="G72:K74"/>
    <mergeCell ref="M72:R74"/>
    <mergeCell ref="S72:W74"/>
    <mergeCell ref="AD72:AD74"/>
    <mergeCell ref="AE72:AE74"/>
    <mergeCell ref="AF72:AF74"/>
    <mergeCell ref="AG72:AG74"/>
    <mergeCell ref="X72:X74"/>
    <mergeCell ref="Y72:Y74"/>
    <mergeCell ref="Z72:Z74"/>
    <mergeCell ref="AA72:AA74"/>
    <mergeCell ref="AB72:AB74"/>
    <mergeCell ref="AC72:AC74"/>
    <mergeCell ref="X62:Z62"/>
    <mergeCell ref="AA62:AB62"/>
    <mergeCell ref="AD62:AE62"/>
    <mergeCell ref="AG62:AH62"/>
    <mergeCell ref="S66:V67"/>
    <mergeCell ref="W66:AI67"/>
    <mergeCell ref="B56:C56"/>
    <mergeCell ref="X57:AI57"/>
    <mergeCell ref="A58:I58"/>
    <mergeCell ref="K58:L58"/>
    <mergeCell ref="Q58:T58"/>
    <mergeCell ref="A60:AI60"/>
    <mergeCell ref="A53:T53"/>
    <mergeCell ref="U53:X53"/>
    <mergeCell ref="Y53:Z53"/>
    <mergeCell ref="AA53:AD53"/>
    <mergeCell ref="AE53:AI53"/>
    <mergeCell ref="A54:T54"/>
    <mergeCell ref="U54:X54"/>
    <mergeCell ref="Y54:Z54"/>
    <mergeCell ref="AA54:AD54"/>
    <mergeCell ref="AE54:AI54"/>
    <mergeCell ref="AE51:AI51"/>
    <mergeCell ref="A52:T52"/>
    <mergeCell ref="U52:X52"/>
    <mergeCell ref="Y52:Z52"/>
    <mergeCell ref="AA52:AD52"/>
    <mergeCell ref="AE52:AI52"/>
    <mergeCell ref="A51:C51"/>
    <mergeCell ref="D51:K51"/>
    <mergeCell ref="L51:T51"/>
    <mergeCell ref="U51:X51"/>
    <mergeCell ref="Y51:Z51"/>
    <mergeCell ref="AA51:AD51"/>
    <mergeCell ref="AE49:AI49"/>
    <mergeCell ref="A50:C50"/>
    <mergeCell ref="D50:K50"/>
    <mergeCell ref="L50:T50"/>
    <mergeCell ref="U50:X50"/>
    <mergeCell ref="Y50:Z50"/>
    <mergeCell ref="AA50:AD50"/>
    <mergeCell ref="AE50:AI50"/>
    <mergeCell ref="A49:C49"/>
    <mergeCell ref="D49:K49"/>
    <mergeCell ref="L49:T49"/>
    <mergeCell ref="U49:X49"/>
    <mergeCell ref="Y49:Z49"/>
    <mergeCell ref="AA49:AD49"/>
    <mergeCell ref="AE47:AI47"/>
    <mergeCell ref="A48:C48"/>
    <mergeCell ref="D48:K48"/>
    <mergeCell ref="L48:T48"/>
    <mergeCell ref="U48:X48"/>
    <mergeCell ref="Y48:Z48"/>
    <mergeCell ref="AA48:AD48"/>
    <mergeCell ref="AE48:AI48"/>
    <mergeCell ref="A47:C47"/>
    <mergeCell ref="D47:K47"/>
    <mergeCell ref="L47:T47"/>
    <mergeCell ref="U47:X47"/>
    <mergeCell ref="Y47:Z47"/>
    <mergeCell ref="AA47:AD47"/>
    <mergeCell ref="AE45:AI45"/>
    <mergeCell ref="A46:C46"/>
    <mergeCell ref="D46:K46"/>
    <mergeCell ref="L46:T46"/>
    <mergeCell ref="U46:X46"/>
    <mergeCell ref="Y46:Z46"/>
    <mergeCell ref="AA46:AD46"/>
    <mergeCell ref="AE46:AI46"/>
    <mergeCell ref="A45:C45"/>
    <mergeCell ref="D45:K45"/>
    <mergeCell ref="L45:T45"/>
    <mergeCell ref="U45:X45"/>
    <mergeCell ref="Y45:Z45"/>
    <mergeCell ref="AA45:AD45"/>
    <mergeCell ref="AE43:AI43"/>
    <mergeCell ref="A44:C44"/>
    <mergeCell ref="D44:K44"/>
    <mergeCell ref="L44:T44"/>
    <mergeCell ref="U44:X44"/>
    <mergeCell ref="Y44:Z44"/>
    <mergeCell ref="AA44:AD44"/>
    <mergeCell ref="AE44:AI44"/>
    <mergeCell ref="A43:C43"/>
    <mergeCell ref="D43:K43"/>
    <mergeCell ref="L43:T43"/>
    <mergeCell ref="U43:X43"/>
    <mergeCell ref="Y43:Z43"/>
    <mergeCell ref="AA43:AD43"/>
    <mergeCell ref="AE41:AI41"/>
    <mergeCell ref="A42:C42"/>
    <mergeCell ref="D42:K42"/>
    <mergeCell ref="L42:T42"/>
    <mergeCell ref="U42:X42"/>
    <mergeCell ref="Y42:Z42"/>
    <mergeCell ref="AA42:AD42"/>
    <mergeCell ref="AE42:AI42"/>
    <mergeCell ref="A41:C41"/>
    <mergeCell ref="D41:K41"/>
    <mergeCell ref="L41:T41"/>
    <mergeCell ref="U41:X41"/>
    <mergeCell ref="Y41:Z41"/>
    <mergeCell ref="AA41:AD41"/>
    <mergeCell ref="AE39:AI39"/>
    <mergeCell ref="A40:C40"/>
    <mergeCell ref="D40:K40"/>
    <mergeCell ref="L40:T40"/>
    <mergeCell ref="U40:X40"/>
    <mergeCell ref="Y40:Z40"/>
    <mergeCell ref="AA40:AD40"/>
    <mergeCell ref="AE40:AI40"/>
    <mergeCell ref="A39:C39"/>
    <mergeCell ref="D39:K39"/>
    <mergeCell ref="L39:T39"/>
    <mergeCell ref="U39:X39"/>
    <mergeCell ref="Y39:Z39"/>
    <mergeCell ref="AA39:AD39"/>
    <mergeCell ref="A38:C38"/>
    <mergeCell ref="D38:K38"/>
    <mergeCell ref="L38:T38"/>
    <mergeCell ref="U38:X38"/>
    <mergeCell ref="Y38:Z38"/>
    <mergeCell ref="AA38:AD38"/>
    <mergeCell ref="AE38:AI38"/>
    <mergeCell ref="A37:C37"/>
    <mergeCell ref="D37:K37"/>
    <mergeCell ref="L37:T37"/>
    <mergeCell ref="U37:X37"/>
    <mergeCell ref="Y37:Z37"/>
    <mergeCell ref="AA37:AD37"/>
    <mergeCell ref="A33:AI35"/>
    <mergeCell ref="A36:C36"/>
    <mergeCell ref="D36:K36"/>
    <mergeCell ref="L36:T36"/>
    <mergeCell ref="U36:X36"/>
    <mergeCell ref="Y36:Z36"/>
    <mergeCell ref="AA36:AD36"/>
    <mergeCell ref="AE36:AI36"/>
    <mergeCell ref="AE37:AI37"/>
    <mergeCell ref="AC30:AI30"/>
    <mergeCell ref="D31:G31"/>
    <mergeCell ref="H31:N31"/>
    <mergeCell ref="O31:Q31"/>
    <mergeCell ref="R31:Z31"/>
    <mergeCell ref="AA31:AI31"/>
    <mergeCell ref="A30:C32"/>
    <mergeCell ref="D30:G30"/>
    <mergeCell ref="H30:N30"/>
    <mergeCell ref="O30:Q30"/>
    <mergeCell ref="R30:Z30"/>
    <mergeCell ref="AA30:AB30"/>
    <mergeCell ref="D32:G32"/>
    <mergeCell ref="H32:N32"/>
    <mergeCell ref="O32:Q32"/>
    <mergeCell ref="R32:Z32"/>
    <mergeCell ref="AA32:AI32"/>
    <mergeCell ref="P28:T29"/>
    <mergeCell ref="U28:U29"/>
    <mergeCell ref="V28:V29"/>
    <mergeCell ref="W28:W29"/>
    <mergeCell ref="X28:X29"/>
    <mergeCell ref="Y28:Z29"/>
    <mergeCell ref="Z26:Z27"/>
    <mergeCell ref="AB26:AB29"/>
    <mergeCell ref="AC26:AE29"/>
    <mergeCell ref="AF26:AF29"/>
    <mergeCell ref="AG26:AI29"/>
    <mergeCell ref="A28:A29"/>
    <mergeCell ref="B28:G29"/>
    <mergeCell ref="H28:M29"/>
    <mergeCell ref="N28:N29"/>
    <mergeCell ref="O28:O29"/>
    <mergeCell ref="Z24:Z25"/>
    <mergeCell ref="A26:A27"/>
    <mergeCell ref="B26:B27"/>
    <mergeCell ref="C26:C27"/>
    <mergeCell ref="D26:G27"/>
    <mergeCell ref="H26:M27"/>
    <mergeCell ref="N26:N27"/>
    <mergeCell ref="O26:O27"/>
    <mergeCell ref="P26:T27"/>
    <mergeCell ref="U26:Y27"/>
    <mergeCell ref="P24:T25"/>
    <mergeCell ref="U24:U25"/>
    <mergeCell ref="V24:V25"/>
    <mergeCell ref="W24:W25"/>
    <mergeCell ref="X24:X25"/>
    <mergeCell ref="Y24:Y25"/>
    <mergeCell ref="AA22:AA29"/>
    <mergeCell ref="AB22:AB25"/>
    <mergeCell ref="AC22:AE25"/>
    <mergeCell ref="AF22:AF25"/>
    <mergeCell ref="AG22:AI25"/>
    <mergeCell ref="A24:A25"/>
    <mergeCell ref="B24:G25"/>
    <mergeCell ref="H24:M25"/>
    <mergeCell ref="N24:N25"/>
    <mergeCell ref="O24:O25"/>
    <mergeCell ref="U22:U23"/>
    <mergeCell ref="V22:V23"/>
    <mergeCell ref="W22:W23"/>
    <mergeCell ref="X22:X23"/>
    <mergeCell ref="Y22:Y23"/>
    <mergeCell ref="Z22:Z23"/>
    <mergeCell ref="A22:A23"/>
    <mergeCell ref="B22:G23"/>
    <mergeCell ref="H22:M23"/>
    <mergeCell ref="N22:N23"/>
    <mergeCell ref="O22:O23"/>
    <mergeCell ref="P22:T23"/>
    <mergeCell ref="AE18:AE20"/>
    <mergeCell ref="AF18:AF20"/>
    <mergeCell ref="AG18:AG20"/>
    <mergeCell ref="AH18:AH20"/>
    <mergeCell ref="AI18:AI20"/>
    <mergeCell ref="B21:G21"/>
    <mergeCell ref="I21:AI21"/>
    <mergeCell ref="Y18:Y20"/>
    <mergeCell ref="Z18:Z20"/>
    <mergeCell ref="AA18:AA20"/>
    <mergeCell ref="AB18:AB20"/>
    <mergeCell ref="AC18:AC20"/>
    <mergeCell ref="AD18:AD20"/>
    <mergeCell ref="A18:C20"/>
    <mergeCell ref="D18:E20"/>
    <mergeCell ref="G18:K20"/>
    <mergeCell ref="M18:R20"/>
    <mergeCell ref="S18:W20"/>
    <mergeCell ref="X18:X20"/>
    <mergeCell ref="S12:V13"/>
    <mergeCell ref="W12:AI13"/>
    <mergeCell ref="P14:R15"/>
    <mergeCell ref="W14:AI15"/>
    <mergeCell ref="S15:V16"/>
    <mergeCell ref="W16:AI17"/>
    <mergeCell ref="A2:AI2"/>
    <mergeCell ref="A4:I4"/>
    <mergeCell ref="A6:AI6"/>
    <mergeCell ref="X8:Z8"/>
    <mergeCell ref="AA8:AB8"/>
    <mergeCell ref="AD8:AE8"/>
    <mergeCell ref="AG8:AH8"/>
  </mergeCells>
  <phoneticPr fontId="7"/>
  <dataValidations count="15">
    <dataValidation allowBlank="1" showInputMessage="1" showErrorMessage="1" promptTitle="工事名は必ずご記入下さい。" prompt="工事名が不明の場合は、工事場所と当社の担当の名前をご記入下さい。" sqref="I21:AI21"/>
    <dataValidation allowBlank="1" showInputMessage="1" showErrorMessage="1" promptTitle="請求済金額(税込)を記載" prompt="請求済の金額(税込)を記載して下さい。" sqref="H24:M25"/>
    <dataValidation allowBlank="1" showInputMessage="1" showErrorMessage="1" promptTitle="自動計算します" prompt="注文書番号と請負金額を入力して下さい。_x000a__x000a_注文書が発行されていない工事に関しましては、工事担当にお問い合わせ下さい。_x000a_" sqref="H26:M27"/>
    <dataValidation allowBlank="1" showInputMessage="1" showErrorMessage="1" promptTitle="住所を入力して下さい" prompt="　" sqref="W12:AI13"/>
    <dataValidation allowBlank="1" showInputMessage="1" showErrorMessage="1" promptTitle="会社名を記載して下さい" prompt="　" sqref="W14:AI15"/>
    <dataValidation allowBlank="1" showInputMessage="1" showErrorMessage="1" promptTitle="代表者を記載して下さい。" prompt="肩書き　氏名" sqref="W16:AI17"/>
    <dataValidation imeMode="off" allowBlank="1" showInputMessage="1" showErrorMessage="1" promptTitle="注文書記載の番号を記入して下さい" prompt="右詰で記入_x000a_注文書のない工事の場合は工事担当までお問い合わせ下さい。" sqref="X18:X20"/>
    <dataValidation imeMode="fullKatakana" allowBlank="1" showInputMessage="1" showErrorMessage="1" sqref="R31:Z31"/>
    <dataValidation imeMode="off" allowBlank="1" showInputMessage="1" showErrorMessage="1" promptTitle="税率を記載" prompt="現在の税率を記載して下さい。" sqref="U53:X53"/>
    <dataValidation allowBlank="1" showInputMessage="1" showErrorMessage="1" promptTitle="税率を記載" prompt="現在の税率を記載して下さい。" sqref="U107:X107"/>
    <dataValidation allowBlank="1" showInputMessage="1" showErrorMessage="1" promptTitle="受領済金額を記載" prompt="受領済の金額を記載して下さい。" sqref="H78:M79"/>
    <dataValidation allowBlank="1" showInputMessage="1" showErrorMessage="1" promptTitle="税込金額を記入" prompt="税込の注文金額を記入して下さい。" sqref="H22:M23 H76:M77"/>
    <dataValidation imeMode="off" allowBlank="1" showInputMessage="1" showErrorMessage="1" promptTitle="注文書記載の番号を記入して下さい" prompt="右詰で記入" sqref="X72:AI74"/>
    <dataValidation imeMode="off" allowBlank="1" showInputMessage="1" showErrorMessage="1" sqref="AH18:AI20 AB18:AF20 Y18:Z20 AA8:AB8 AD8:AE8 AG8:AH8 AA62:AB62 AD62:AE62 AG62:AH62 U54:X54 A37:C51 U37:X52 AA37:AI54"/>
    <dataValidation type="list" allowBlank="1" showInputMessage="1" showErrorMessage="1" sqref="H32:N32">
      <formula1>"普通預金,当座預金"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19050</xdr:rowOff>
                  </from>
                  <to>
                    <xdr:col>7</xdr:col>
                    <xdr:colOff>28575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19050</xdr:rowOff>
                  </from>
                  <to>
                    <xdr:col>13</xdr:col>
                    <xdr:colOff>47625</xdr:colOff>
                    <xdr:row>19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請求書（注文書のある工事又は請求が100万円を超える工事用）</vt:lpstr>
      <vt:lpstr>'請求書（注文書のある工事又は請求が100万円を超える工事用）'!Print_Area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久美子</dc:creator>
  <cp:lastModifiedBy>渡辺 久美子</cp:lastModifiedBy>
  <cp:lastPrinted>2016-01-06T01:01:46Z</cp:lastPrinted>
  <dcterms:created xsi:type="dcterms:W3CDTF">2016-01-06T01:01:23Z</dcterms:created>
  <dcterms:modified xsi:type="dcterms:W3CDTF">2019-04-11T06:35:50Z</dcterms:modified>
</cp:coreProperties>
</file>