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watanabe\Desktop\HP\"/>
    </mc:Choice>
  </mc:AlternateContent>
  <bookViews>
    <workbookView xWindow="0" yWindow="0" windowWidth="28800" windowHeight="12450"/>
  </bookViews>
  <sheets>
    <sheet name="請求書（物品　注文書のない工事で100万円未満の請求用）" sheetId="1" r:id="rId1"/>
  </sheets>
  <definedNames>
    <definedName name="_xlnm.Print_Area" localSheetId="0">'請求書（物品　注文書のない工事で100万円未満の請求用）'!$A$2:$AI$103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1" l="1"/>
  <c r="U100" i="1"/>
  <c r="AA98" i="1"/>
  <c r="Y98" i="1"/>
  <c r="U98" i="1"/>
  <c r="L98" i="1"/>
  <c r="D98" i="1"/>
  <c r="A98" i="1"/>
  <c r="AA97" i="1"/>
  <c r="Y97" i="1"/>
  <c r="U97" i="1"/>
  <c r="L97" i="1"/>
  <c r="D97" i="1"/>
  <c r="A97" i="1"/>
  <c r="AA96" i="1"/>
  <c r="Y96" i="1"/>
  <c r="U96" i="1"/>
  <c r="L96" i="1"/>
  <c r="D96" i="1"/>
  <c r="A96" i="1"/>
  <c r="AA95" i="1"/>
  <c r="Y95" i="1"/>
  <c r="U95" i="1"/>
  <c r="L95" i="1"/>
  <c r="D95" i="1"/>
  <c r="A95" i="1"/>
  <c r="AA94" i="1"/>
  <c r="Y94" i="1"/>
  <c r="U94" i="1"/>
  <c r="L94" i="1"/>
  <c r="D94" i="1"/>
  <c r="A94" i="1"/>
  <c r="AA93" i="1"/>
  <c r="Y93" i="1"/>
  <c r="U93" i="1"/>
  <c r="L93" i="1"/>
  <c r="D93" i="1"/>
  <c r="A93" i="1"/>
  <c r="AA92" i="1"/>
  <c r="Y92" i="1"/>
  <c r="U92" i="1"/>
  <c r="L92" i="1"/>
  <c r="D92" i="1"/>
  <c r="A92" i="1"/>
  <c r="AA91" i="1"/>
  <c r="Y91" i="1"/>
  <c r="U91" i="1"/>
  <c r="L91" i="1"/>
  <c r="D91" i="1"/>
  <c r="A91" i="1"/>
  <c r="AA90" i="1"/>
  <c r="Y90" i="1"/>
  <c r="U90" i="1"/>
  <c r="L90" i="1"/>
  <c r="D90" i="1"/>
  <c r="A90" i="1"/>
  <c r="AA89" i="1"/>
  <c r="Y89" i="1"/>
  <c r="U89" i="1"/>
  <c r="L89" i="1"/>
  <c r="D89" i="1"/>
  <c r="A89" i="1"/>
  <c r="AA88" i="1"/>
  <c r="Y88" i="1"/>
  <c r="U88" i="1"/>
  <c r="L88" i="1"/>
  <c r="D88" i="1"/>
  <c r="A88" i="1"/>
  <c r="AA87" i="1"/>
  <c r="Y87" i="1"/>
  <c r="U87" i="1"/>
  <c r="L87" i="1"/>
  <c r="D87" i="1"/>
  <c r="A87" i="1"/>
  <c r="AA86" i="1"/>
  <c r="Y86" i="1"/>
  <c r="U86" i="1"/>
  <c r="L86" i="1"/>
  <c r="D86" i="1"/>
  <c r="A86" i="1"/>
  <c r="AA85" i="1"/>
  <c r="Y85" i="1"/>
  <c r="U85" i="1"/>
  <c r="L85" i="1"/>
  <c r="D85" i="1"/>
  <c r="A85" i="1"/>
  <c r="AA84" i="1"/>
  <c r="Y84" i="1"/>
  <c r="U84" i="1"/>
  <c r="L84" i="1"/>
  <c r="D84" i="1"/>
  <c r="A84" i="1"/>
  <c r="AA83" i="1"/>
  <c r="Y83" i="1"/>
  <c r="U83" i="1"/>
  <c r="L83" i="1"/>
  <c r="D83" i="1"/>
  <c r="A83" i="1"/>
  <c r="R78" i="1"/>
  <c r="H78" i="1"/>
  <c r="R77" i="1"/>
  <c r="H77" i="1"/>
  <c r="R76" i="1"/>
  <c r="H76" i="1"/>
  <c r="Y70" i="1"/>
  <c r="X70" i="1"/>
  <c r="W70" i="1"/>
  <c r="V70" i="1"/>
  <c r="U70" i="1"/>
  <c r="I67" i="1"/>
  <c r="W65" i="1"/>
  <c r="W63" i="1"/>
  <c r="W61" i="1"/>
  <c r="AG57" i="1"/>
  <c r="AD57" i="1"/>
  <c r="AA57" i="1"/>
  <c r="AF47" i="1"/>
  <c r="AF98" i="1" s="1"/>
  <c r="AE47" i="1"/>
  <c r="AE98" i="1" s="1"/>
  <c r="AF46" i="1"/>
  <c r="AF97" i="1" s="1"/>
  <c r="AE46" i="1"/>
  <c r="AE97" i="1" s="1"/>
  <c r="AF45" i="1"/>
  <c r="AF96" i="1" s="1"/>
  <c r="AE45" i="1"/>
  <c r="AE96" i="1" s="1"/>
  <c r="AF44" i="1"/>
  <c r="AF95" i="1" s="1"/>
  <c r="AE44" i="1"/>
  <c r="AE95" i="1" s="1"/>
  <c r="AF43" i="1"/>
  <c r="AF94" i="1" s="1"/>
  <c r="AE43" i="1"/>
  <c r="AE94" i="1" s="1"/>
  <c r="AF42" i="1"/>
  <c r="AF93" i="1" s="1"/>
  <c r="AE42" i="1"/>
  <c r="AE93" i="1" s="1"/>
  <c r="AF41" i="1"/>
  <c r="AF92" i="1" s="1"/>
  <c r="AE41" i="1"/>
  <c r="AE92" i="1" s="1"/>
  <c r="AF40" i="1"/>
  <c r="AF91" i="1" s="1"/>
  <c r="AE40" i="1"/>
  <c r="AE91" i="1" s="1"/>
  <c r="AF39" i="1"/>
  <c r="AF90" i="1" s="1"/>
  <c r="AE39" i="1"/>
  <c r="AE90" i="1" s="1"/>
  <c r="AF38" i="1"/>
  <c r="AF89" i="1" s="1"/>
  <c r="AE38" i="1"/>
  <c r="AE89" i="1" s="1"/>
  <c r="AF37" i="1"/>
  <c r="AF88" i="1" s="1"/>
  <c r="AE37" i="1"/>
  <c r="AE88" i="1" s="1"/>
  <c r="AF36" i="1"/>
  <c r="AF87" i="1" s="1"/>
  <c r="AE36" i="1"/>
  <c r="AE87" i="1" s="1"/>
  <c r="AF35" i="1"/>
  <c r="AF86" i="1" s="1"/>
  <c r="AE35" i="1"/>
  <c r="AE86" i="1" s="1"/>
  <c r="AF34" i="1"/>
  <c r="AF85" i="1" s="1"/>
  <c r="AE34" i="1"/>
  <c r="AE85" i="1" s="1"/>
  <c r="AF33" i="1"/>
  <c r="AF84" i="1" s="1"/>
  <c r="AE33" i="1"/>
  <c r="AE84" i="1" s="1"/>
  <c r="AE32" i="1"/>
  <c r="AE83" i="1" s="1"/>
  <c r="AE48" i="1" l="1"/>
  <c r="AE49" i="1" s="1"/>
  <c r="AF83" i="1"/>
  <c r="AE50" i="1" l="1"/>
  <c r="H21" i="1" s="1"/>
  <c r="AE101" i="1"/>
  <c r="H72" i="1" s="1"/>
  <c r="AE99" i="1"/>
  <c r="AE100" i="1" s="1"/>
</calcChain>
</file>

<file path=xl/comments1.xml><?xml version="1.0" encoding="utf-8"?>
<comments xmlns="http://schemas.openxmlformats.org/spreadsheetml/2006/main">
  <authors>
    <author>takahashi</author>
    <author>高橋　秀文</author>
    <author>渡辺 久美子</author>
  </authors>
  <commentList>
    <comment ref="B17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0"/>
            <color indexed="10"/>
            <rFont val="ＭＳ Ｐゴシック"/>
            <family val="3"/>
            <charset val="128"/>
          </rPr>
          <t>請負金額</t>
        </r>
        <r>
          <rPr>
            <sz val="10"/>
            <color indexed="81"/>
            <rFont val="ＭＳ Ｐゴシック"/>
            <family val="3"/>
            <charset val="128"/>
          </rPr>
          <t>：記載不用です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  <comment ref="B19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0"/>
            <color indexed="10"/>
            <rFont val="ＭＳ Ｐゴシック"/>
            <family val="3"/>
            <charset val="128"/>
          </rPr>
          <t>請求済金額</t>
        </r>
        <r>
          <rPr>
            <sz val="10"/>
            <color indexed="81"/>
            <rFont val="ＭＳ Ｐゴシック"/>
            <family val="3"/>
            <charset val="128"/>
          </rPr>
          <t>：記載不用です。</t>
        </r>
      </text>
    </comment>
    <comment ref="B21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　当月請求金額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　請求内訳が記載さ
　れると表示します</t>
        </r>
      </text>
    </comment>
    <comment ref="B23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
　請求残金</t>
        </r>
        <r>
          <rPr>
            <sz val="10"/>
            <color indexed="81"/>
            <rFont val="ＭＳ Ｐゴシック"/>
            <family val="3"/>
            <charset val="128"/>
          </rPr>
          <t>：記載不用です。</t>
        </r>
      </text>
    </comment>
    <comment ref="H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リストから選択して下さい</t>
        </r>
      </text>
    </comment>
    <comment ref="A31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>　　　　　　　　　　　　原価コード</t>
        </r>
        <r>
          <rPr>
            <sz val="10"/>
            <color indexed="81"/>
            <rFont val="ＭＳ Ｐゴシック"/>
            <family val="3"/>
            <charset val="128"/>
          </rPr>
          <t>　（数字4桁）
　１．注文書内訳又は小川組担当者から指示された、原価　　
　　　コードを記載してください。
　２．原価コードは契約明細、又は出来高調書に原価
　　　コードとそれに対応する工種名称で構成されてい
　　　ます。
　３．単工種では、上記 9 項目の原価コードに記載した場  
       合、ここに記載する必要ありません。</t>
        </r>
      </text>
    </comment>
    <comment ref="A48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>小　計：</t>
        </r>
        <r>
          <rPr>
            <sz val="10"/>
            <color indexed="81"/>
            <rFont val="ＭＳ Ｐゴシック"/>
            <family val="3"/>
            <charset val="128"/>
          </rPr>
          <t xml:space="preserve">記載不要　（自動計算）
　　各内訳の数量と単価による計算を自動
　合計します。
</t>
        </r>
      </text>
    </comment>
    <comment ref="A49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   　　消費税額：</t>
        </r>
        <r>
          <rPr>
            <b/>
            <sz val="10"/>
            <color indexed="12"/>
            <rFont val="ＭＳ Ｐゴシック"/>
            <family val="3"/>
            <charset val="128"/>
          </rPr>
          <t xml:space="preserve">税率必須
  </t>
        </r>
        <r>
          <rPr>
            <sz val="10"/>
            <color indexed="81"/>
            <rFont val="ＭＳ Ｐゴシック"/>
            <family val="3"/>
            <charset val="128"/>
          </rPr>
          <t xml:space="preserve">消費税率を記載すると、税額が
  計算（端数四捨五入）されます。
</t>
        </r>
      </text>
    </comment>
    <comment ref="U49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>消費税率：</t>
        </r>
        <r>
          <rPr>
            <b/>
            <sz val="10"/>
            <color indexed="12"/>
            <rFont val="ＭＳ Ｐゴシック"/>
            <family val="3"/>
            <charset val="128"/>
          </rPr>
          <t>記載必須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81"/>
            <rFont val="ＭＳ Ｐゴシック"/>
            <family val="3"/>
            <charset val="128"/>
          </rPr>
          <t>現在の税率を入力してください。</t>
        </r>
      </text>
    </comment>
    <comment ref="AE4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　　　　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 　　消費税額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　当社では四捨五入しておりますが、
　御社が小数点以下の端数を切り捨て
　ている場合等にあっては、消費税額
　の金額欄に直接金額を書き込んでく
　ださい。</t>
        </r>
      </text>
    </comment>
    <comment ref="A50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>合　計：</t>
        </r>
        <r>
          <rPr>
            <sz val="10"/>
            <color indexed="81"/>
            <rFont val="ＭＳ Ｐゴシック"/>
            <family val="3"/>
            <charset val="128"/>
          </rPr>
          <t xml:space="preserve">記載不要　（自動計算です）
　　１．自動計算となっており、内訳と消費税
　　　率が記載されると表示します。
　　２．この合計額が上記 第**回請求金 の
       欄に表示されます。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0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　　　　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 　　消費税額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　当社では四捨五入しておりますが、
　御社が小数点以下の端数を切り捨て
　ている場合等にあっては、消費税額
　の金額欄に直接金額を書き込んでく
　ださい。</t>
        </r>
      </text>
    </comment>
  </commentList>
</comments>
</file>

<file path=xl/sharedStrings.xml><?xml version="1.0" encoding="utf-8"?>
<sst xmlns="http://schemas.openxmlformats.org/spreadsheetml/2006/main" count="102" uniqueCount="55">
  <si>
    <r>
      <rPr>
        <b/>
        <u/>
        <sz val="11.5"/>
        <color indexed="42"/>
        <rFont val="ＭＳ Ｐゴシック"/>
        <family val="3"/>
        <charset val="128"/>
      </rPr>
      <t>注文書のない工事または物品の請求にお使い下さい。</t>
    </r>
    <r>
      <rPr>
        <b/>
        <u/>
        <sz val="11.5"/>
        <color indexed="9"/>
        <rFont val="ＭＳ Ｐゴシック"/>
        <family val="3"/>
        <charset val="128"/>
      </rPr>
      <t xml:space="preserve">
</t>
    </r>
    <r>
      <rPr>
        <b/>
        <sz val="11.5"/>
        <color indexed="9"/>
        <rFont val="ＭＳ Ｐゴシック"/>
        <family val="3"/>
        <charset val="128"/>
      </rPr>
      <t xml:space="preserve">
明細が多い場合は、代表名称のみ記載し「明細は別紙」として合計の税抜金額を記載し、
御社の請求明細を添付して頂いても構いません。
当社の請求書は20日締め</t>
    </r>
    <r>
      <rPr>
        <b/>
        <u/>
        <sz val="11.5"/>
        <color indexed="10"/>
        <rFont val="ＭＳ Ｐゴシック"/>
        <family val="3"/>
        <charset val="128"/>
      </rPr>
      <t>25日必着</t>
    </r>
    <r>
      <rPr>
        <b/>
        <sz val="11.5"/>
        <color indexed="9"/>
        <rFont val="ＭＳ Ｐゴシック"/>
        <family val="3"/>
        <charset val="128"/>
      </rPr>
      <t>です。遅れますと翌月の締めとなりますのでお気を付け下さい。</t>
    </r>
    <rPh sb="0" eb="3">
      <t>チュウモンショ</t>
    </rPh>
    <rPh sb="6" eb="8">
      <t>コウジ</t>
    </rPh>
    <rPh sb="11" eb="13">
      <t>ブッピン</t>
    </rPh>
    <rPh sb="14" eb="16">
      <t>セイキュウ</t>
    </rPh>
    <rPh sb="18" eb="19">
      <t>ツカ</t>
    </rPh>
    <rPh sb="20" eb="21">
      <t>クダ</t>
    </rPh>
    <rPh sb="26" eb="28">
      <t>メイサイ</t>
    </rPh>
    <rPh sb="29" eb="30">
      <t>オオ</t>
    </rPh>
    <rPh sb="31" eb="33">
      <t>バアイ</t>
    </rPh>
    <rPh sb="35" eb="37">
      <t>ダイヒョウ</t>
    </rPh>
    <rPh sb="37" eb="39">
      <t>メイショウ</t>
    </rPh>
    <rPh sb="41" eb="43">
      <t>キサイ</t>
    </rPh>
    <rPh sb="45" eb="47">
      <t>メイサイ</t>
    </rPh>
    <rPh sb="48" eb="50">
      <t>ベッシ</t>
    </rPh>
    <rPh sb="54" eb="56">
      <t>ゴウケイ</t>
    </rPh>
    <rPh sb="62" eb="64">
      <t>キサイ</t>
    </rPh>
    <rPh sb="67" eb="69">
      <t>オンシャ</t>
    </rPh>
    <rPh sb="70" eb="72">
      <t>セイキュウ</t>
    </rPh>
    <rPh sb="72" eb="74">
      <t>メイサイ</t>
    </rPh>
    <rPh sb="75" eb="77">
      <t>テンプ</t>
    </rPh>
    <rPh sb="79" eb="80">
      <t>イタダ</t>
    </rPh>
    <rPh sb="83" eb="84">
      <t>カマ</t>
    </rPh>
    <rPh sb="111" eb="112">
      <t>オク</t>
    </rPh>
    <rPh sb="116" eb="117">
      <t>ヨク</t>
    </rPh>
    <rPh sb="117" eb="118">
      <t>ツキ</t>
    </rPh>
    <rPh sb="119" eb="120">
      <t>シ</t>
    </rPh>
    <rPh sb="129" eb="130">
      <t>キ</t>
    </rPh>
    <rPh sb="131" eb="132">
      <t>ツ</t>
    </rPh>
    <rPh sb="133" eb="134">
      <t>クダ</t>
    </rPh>
    <phoneticPr fontId="8"/>
  </si>
  <si>
    <t>一　 般　 用</t>
    <rPh sb="0" eb="1">
      <t>イチ</t>
    </rPh>
    <rPh sb="3" eb="4">
      <t>パン</t>
    </rPh>
    <rPh sb="6" eb="7">
      <t>ヨウ</t>
    </rPh>
    <phoneticPr fontId="8"/>
  </si>
  <si>
    <t>　　　請　　　 求　 　　書　(　控　）</t>
    <rPh sb="3" eb="4">
      <t>ショウ</t>
    </rPh>
    <rPh sb="8" eb="9">
      <t>モトム</t>
    </rPh>
    <rPh sb="13" eb="14">
      <t>ショ</t>
    </rPh>
    <rPh sb="17" eb="18">
      <t>ヒカ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</si>
  <si>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</si>
  <si>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</si>
  <si>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</si>
  <si>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r>
      <t>株式会社</t>
    </r>
    <r>
      <rPr>
        <sz val="12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小  川  組</t>
    </r>
    <r>
      <rPr>
        <sz val="11.5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御中</t>
    </r>
    <rPh sb="0" eb="4">
      <t>カブシキガイシャ</t>
    </rPh>
    <rPh sb="5" eb="6">
      <t>ショウ</t>
    </rPh>
    <rPh sb="8" eb="9">
      <t>カワ</t>
    </rPh>
    <rPh sb="11" eb="12">
      <t>グミ</t>
    </rPh>
    <rPh sb="13" eb="15">
      <t>オンチュウ</t>
    </rPh>
    <phoneticPr fontId="8"/>
  </si>
  <si>
    <t>住　  　　所</t>
    <rPh sb="0" eb="1">
      <t>ジュウ</t>
    </rPh>
    <rPh sb="6" eb="7">
      <t>トコロ</t>
    </rPh>
    <phoneticPr fontId="8"/>
  </si>
  <si>
    <t>請求者</t>
    <rPh sb="0" eb="3">
      <t>セイキュウシャ</t>
    </rPh>
    <phoneticPr fontId="8"/>
  </si>
  <si>
    <t>事 業 所 名</t>
    <rPh sb="0" eb="1">
      <t>コト</t>
    </rPh>
    <rPh sb="2" eb="3">
      <t>ギョウ</t>
    </rPh>
    <rPh sb="4" eb="5">
      <t>トコロ</t>
    </rPh>
    <rPh sb="6" eb="7">
      <t>メイ</t>
    </rPh>
    <phoneticPr fontId="8"/>
  </si>
  <si>
    <t>工 事 名 称 等</t>
    <rPh sb="0" eb="1">
      <t>コウ</t>
    </rPh>
    <rPh sb="2" eb="3">
      <t>コト</t>
    </rPh>
    <rPh sb="4" eb="5">
      <t>ナ</t>
    </rPh>
    <rPh sb="6" eb="7">
      <t>ショウ</t>
    </rPh>
    <rPh sb="8" eb="9">
      <t>トウ</t>
    </rPh>
    <phoneticPr fontId="8"/>
  </si>
  <si>
    <t>請　 負 　金　 額</t>
    <rPh sb="0" eb="1">
      <t>ショウ</t>
    </rPh>
    <rPh sb="3" eb="4">
      <t>フ</t>
    </rPh>
    <rPh sb="6" eb="7">
      <t>キン</t>
    </rPh>
    <rPh sb="9" eb="10">
      <t>ガク</t>
    </rPh>
    <phoneticPr fontId="8"/>
  </si>
  <si>
    <t>－</t>
    <phoneticPr fontId="8"/>
  </si>
  <si>
    <t>工 事 工 号</t>
    <rPh sb="0" eb="1">
      <t>コウ</t>
    </rPh>
    <rPh sb="2" eb="3">
      <t>コト</t>
    </rPh>
    <rPh sb="4" eb="5">
      <t>コウ</t>
    </rPh>
    <rPh sb="6" eb="7">
      <t>ゴウ</t>
    </rPh>
    <phoneticPr fontId="8"/>
  </si>
  <si>
    <t>確認・決済印</t>
    <rPh sb="0" eb="2">
      <t>カクニン</t>
    </rPh>
    <rPh sb="3" eb="5">
      <t>ケッサイ</t>
    </rPh>
    <rPh sb="5" eb="6">
      <t>ジルシ</t>
    </rPh>
    <phoneticPr fontId="8"/>
  </si>
  <si>
    <t>部長</t>
    <rPh sb="0" eb="2">
      <t>ブチョウ</t>
    </rPh>
    <phoneticPr fontId="8"/>
  </si>
  <si>
    <t>電算</t>
    <rPh sb="0" eb="2">
      <t>デンサン</t>
    </rPh>
    <phoneticPr fontId="8"/>
  </si>
  <si>
    <t>請　求　済 金　額</t>
    <rPh sb="0" eb="1">
      <t>ショウ</t>
    </rPh>
    <rPh sb="2" eb="3">
      <t>モトム</t>
    </rPh>
    <rPh sb="4" eb="5">
      <t>ズ</t>
    </rPh>
    <rPh sb="6" eb="7">
      <t>キン</t>
    </rPh>
    <rPh sb="8" eb="9">
      <t>ガク</t>
    </rPh>
    <phoneticPr fontId="8"/>
  </si>
  <si>
    <t>請求者 コード</t>
    <rPh sb="0" eb="3">
      <t>セイキュウシャ</t>
    </rPh>
    <phoneticPr fontId="8"/>
  </si>
  <si>
    <t xml:space="preserve"> 当 月 請 求 金 額</t>
    <rPh sb="1" eb="2">
      <t>トウ</t>
    </rPh>
    <rPh sb="3" eb="4">
      <t>ツキ</t>
    </rPh>
    <rPh sb="5" eb="6">
      <t>ショウ</t>
    </rPh>
    <rPh sb="7" eb="8">
      <t>モトム</t>
    </rPh>
    <rPh sb="9" eb="10">
      <t>キン</t>
    </rPh>
    <rPh sb="11" eb="12">
      <t>ガク</t>
    </rPh>
    <phoneticPr fontId="8"/>
  </si>
  <si>
    <t>立替先　コード</t>
    <rPh sb="0" eb="2">
      <t>タテカエ</t>
    </rPh>
    <rPh sb="2" eb="3">
      <t>サキ</t>
    </rPh>
    <phoneticPr fontId="8"/>
  </si>
  <si>
    <t>担当</t>
    <rPh sb="0" eb="2">
      <t>タントウ</t>
    </rPh>
    <phoneticPr fontId="8"/>
  </si>
  <si>
    <t>経理</t>
    <rPh sb="0" eb="2">
      <t>ケイリ</t>
    </rPh>
    <phoneticPr fontId="8"/>
  </si>
  <si>
    <t>請　 求 　残 　金</t>
    <rPh sb="0" eb="1">
      <t>ショウ</t>
    </rPh>
    <rPh sb="3" eb="4">
      <t>モトム</t>
    </rPh>
    <rPh sb="6" eb="7">
      <t>ザン</t>
    </rPh>
    <rPh sb="9" eb="10">
      <t>カネ</t>
    </rPh>
    <phoneticPr fontId="8"/>
  </si>
  <si>
    <t>原価  コード</t>
    <rPh sb="0" eb="2">
      <t>ゲンカ</t>
    </rPh>
    <phoneticPr fontId="8"/>
  </si>
  <si>
    <t>振 込 先　　　　金融機関</t>
    <phoneticPr fontId="8"/>
  </si>
  <si>
    <t>金融機関名</t>
    <rPh sb="0" eb="2">
      <t>キンユウ</t>
    </rPh>
    <rPh sb="2" eb="5">
      <t>キカンメイ</t>
    </rPh>
    <phoneticPr fontId="8"/>
  </si>
  <si>
    <t>口座番号</t>
    <rPh sb="0" eb="2">
      <t>コウザ</t>
    </rPh>
    <rPh sb="2" eb="4">
      <t>バンゴウ</t>
    </rPh>
    <phoneticPr fontId="8"/>
  </si>
  <si>
    <t>摘要：</t>
    <rPh sb="0" eb="2">
      <t>テキヨウ</t>
    </rPh>
    <phoneticPr fontId="8"/>
  </si>
  <si>
    <t>支店名</t>
    <rPh sb="0" eb="3">
      <t>シテンメイ</t>
    </rPh>
    <phoneticPr fontId="8"/>
  </si>
  <si>
    <t>フリガナ</t>
    <phoneticPr fontId="8"/>
  </si>
  <si>
    <t>預金種別</t>
    <rPh sb="0" eb="2">
      <t>ヨキン</t>
    </rPh>
    <rPh sb="2" eb="4">
      <t>シュベツ</t>
    </rPh>
    <phoneticPr fontId="8"/>
  </si>
  <si>
    <t>口座名義</t>
    <rPh sb="0" eb="2">
      <t>コウザ</t>
    </rPh>
    <rPh sb="2" eb="4">
      <t>メイギ</t>
    </rPh>
    <phoneticPr fontId="8"/>
  </si>
  <si>
    <t xml:space="preserve">     請　　求　　内　　訳</t>
    <rPh sb="5" eb="6">
      <t>ショウ</t>
    </rPh>
    <rPh sb="8" eb="9">
      <t>モトム</t>
    </rPh>
    <rPh sb="11" eb="12">
      <t>ウチ</t>
    </rPh>
    <rPh sb="14" eb="15">
      <t>ヤク</t>
    </rPh>
    <phoneticPr fontId="8"/>
  </si>
  <si>
    <t>非課税、不課税のみ選択可</t>
    <rPh sb="0" eb="3">
      <t>ヒカゼイ</t>
    </rPh>
    <rPh sb="4" eb="7">
      <t>フカゼイ</t>
    </rPh>
    <rPh sb="9" eb="11">
      <t>センタク</t>
    </rPh>
    <rPh sb="11" eb="12">
      <t>カ</t>
    </rPh>
    <phoneticPr fontId="8"/>
  </si>
  <si>
    <t>原価コード</t>
    <rPh sb="0" eb="2">
      <t>ゲンカ</t>
    </rPh>
    <phoneticPr fontId="8"/>
  </si>
  <si>
    <t>名　　　　称</t>
    <rPh sb="0" eb="1">
      <t>メイ</t>
    </rPh>
    <rPh sb="5" eb="6">
      <t>ショウ</t>
    </rPh>
    <phoneticPr fontId="8"/>
  </si>
  <si>
    <t>仕　　　様</t>
    <rPh sb="0" eb="1">
      <t>ツカ</t>
    </rPh>
    <rPh sb="4" eb="5">
      <t>サマ</t>
    </rPh>
    <phoneticPr fontId="8"/>
  </si>
  <si>
    <t>数　量</t>
    <rPh sb="0" eb="1">
      <t>カズ</t>
    </rPh>
    <rPh sb="2" eb="3">
      <t>リョウ</t>
    </rPh>
    <phoneticPr fontId="8"/>
  </si>
  <si>
    <t>単位</t>
    <rPh sb="0" eb="2">
      <t>タンイ</t>
    </rPh>
    <phoneticPr fontId="8"/>
  </si>
  <si>
    <t>単　価</t>
    <rPh sb="0" eb="1">
      <t>タン</t>
    </rPh>
    <rPh sb="2" eb="3">
      <t>アタイ</t>
    </rPh>
    <phoneticPr fontId="8"/>
  </si>
  <si>
    <t>金　　額</t>
    <rPh sb="0" eb="1">
      <t>キン</t>
    </rPh>
    <rPh sb="3" eb="4">
      <t>ガク</t>
    </rPh>
    <phoneticPr fontId="8"/>
  </si>
  <si>
    <t>税区分</t>
    <rPh sb="0" eb="1">
      <t>ゼイ</t>
    </rPh>
    <rPh sb="1" eb="3">
      <t>クブン</t>
    </rPh>
    <phoneticPr fontId="8"/>
  </si>
  <si>
    <t>小　　　　　計</t>
    <rPh sb="0" eb="1">
      <t>ショウ</t>
    </rPh>
    <rPh sb="6" eb="7">
      <t>ケイ</t>
    </rPh>
    <phoneticPr fontId="8"/>
  </si>
  <si>
    <t>消費税額</t>
    <rPh sb="0" eb="3">
      <t>ショウヒゼイ</t>
    </rPh>
    <rPh sb="3" eb="4">
      <t>ガク</t>
    </rPh>
    <phoneticPr fontId="8"/>
  </si>
  <si>
    <t>％</t>
    <phoneticPr fontId="8"/>
  </si>
  <si>
    <t>合　　　　　計</t>
    <rPh sb="0" eb="1">
      <t>ゴウ</t>
    </rPh>
    <rPh sb="6" eb="7">
      <t>ケイ</t>
    </rPh>
    <phoneticPr fontId="8"/>
  </si>
  <si>
    <t>※ ８ は担当者が必ず記入のこと。</t>
    <rPh sb="5" eb="8">
      <t>タントウシャ</t>
    </rPh>
    <rPh sb="9" eb="10">
      <t>カナラ</t>
    </rPh>
    <rPh sb="11" eb="13">
      <t>キニュウ</t>
    </rPh>
    <phoneticPr fontId="8"/>
  </si>
  <si>
    <t>業　　者　　控</t>
    <rPh sb="6" eb="7">
      <t>ヒカ</t>
    </rPh>
    <phoneticPr fontId="8"/>
  </si>
  <si>
    <t>請　　　 求　 　　書</t>
    <rPh sb="0" eb="1">
      <t>ショウ</t>
    </rPh>
    <rPh sb="5" eb="6">
      <t>モトム</t>
    </rPh>
    <rPh sb="10" eb="11">
      <t>ショ</t>
    </rPh>
    <phoneticPr fontId="8"/>
  </si>
  <si>
    <t>印</t>
    <rPh sb="0" eb="1">
      <t>イン</t>
    </rPh>
    <phoneticPr fontId="8"/>
  </si>
  <si>
    <t>－</t>
    <phoneticPr fontId="8"/>
  </si>
  <si>
    <t>％</t>
    <phoneticPr fontId="8"/>
  </si>
  <si>
    <t>提　　出　　用</t>
    <rPh sb="0" eb="1">
      <t>ツツミ</t>
    </rPh>
    <rPh sb="3" eb="4">
      <t>デ</t>
    </rPh>
    <rPh sb="6" eb="7">
      <t>ヨウ</t>
    </rPh>
    <phoneticPr fontId="8"/>
  </si>
  <si>
    <t>令　和</t>
    <rPh sb="0" eb="1">
      <t>レイ</t>
    </rPh>
    <rPh sb="2" eb="3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</si>
</sst>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"/>
    <numFmt numFmtId="177" formatCode="#,##0.00_ "/>
  </numFmts>
  <fonts count="35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11.5"/>
      <color indexed="9"/>
      <name val="ＭＳ Ｐゴシック"/>
      <family val="3"/>
      <charset val="128"/>
    </font>
    <font>
      <b/>
      <u/>
      <sz val="11.5"/>
      <color indexed="42"/>
      <name val="ＭＳ Ｐゴシック"/>
      <family val="3"/>
      <charset val="128"/>
    </font>
    <font>
      <b/>
      <u/>
      <sz val="11.5"/>
      <color indexed="9"/>
      <name val="ＭＳ Ｐゴシック"/>
      <family val="3"/>
      <charset val="128"/>
    </font>
    <font>
      <b/>
      <u/>
      <sz val="11.5"/>
      <color indexed="10"/>
      <name val="ＭＳ Ｐゴシック"/>
      <family val="3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b/>
      <sz val="11.5"/>
      <color theme="0"/>
      <name val="ＭＳ Ｐゴシック"/>
      <family val="3"/>
      <charset val="128"/>
    </font>
    <font>
      <sz val="11.5"/>
      <color theme="0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.5"/>
      <color rgb="FFFF0000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19">
    <xf numFmtId="0" fontId="0" fillId="0" borderId="0" xfId="0">
      <alignment vertical="center"/>
    </xf>
    <xf numFmtId="0" fontId="10" fillId="0" borderId="0" xfId="2" applyFont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2" fillId="0" borderId="0" xfId="2" applyFont="1" applyFill="1" applyAlignment="1" applyProtection="1">
      <alignment vertical="center"/>
      <protection hidden="1"/>
    </xf>
    <xf numFmtId="0" fontId="12" fillId="0" borderId="0" xfId="2" applyFont="1" applyBorder="1" applyAlignment="1" applyProtection="1">
      <alignment vertical="center"/>
      <protection hidden="1"/>
    </xf>
    <xf numFmtId="0" fontId="14" fillId="0" borderId="0" xfId="2" applyFont="1" applyFill="1" applyAlignment="1" applyProtection="1">
      <alignment horizontal="center" vertical="center"/>
      <protection hidden="1"/>
    </xf>
    <xf numFmtId="0" fontId="15" fillId="0" borderId="0" xfId="2" applyFont="1" applyFill="1" applyAlignment="1" applyProtection="1">
      <alignment vertical="center"/>
      <protection hidden="1"/>
    </xf>
    <xf numFmtId="0" fontId="15" fillId="0" borderId="0" xfId="2" applyFont="1" applyFill="1" applyAlignment="1" applyProtection="1">
      <alignment vertical="center"/>
      <protection locked="0"/>
    </xf>
    <xf numFmtId="0" fontId="15" fillId="0" borderId="0" xfId="2" applyFont="1" applyFill="1" applyAlignment="1" applyProtection="1">
      <alignment horizontal="left" vertical="center"/>
      <protection locked="0"/>
    </xf>
    <xf numFmtId="0" fontId="16" fillId="0" borderId="0" xfId="2" applyFont="1" applyFill="1" applyAlignment="1" applyProtection="1">
      <alignment vertical="center"/>
      <protection hidden="1"/>
    </xf>
    <xf numFmtId="0" fontId="16" fillId="0" borderId="0" xfId="2" applyFont="1" applyFill="1" applyAlignment="1" applyProtection="1">
      <alignment vertical="center"/>
      <protection locked="0"/>
    </xf>
    <xf numFmtId="0" fontId="16" fillId="0" borderId="0" xfId="2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19" fillId="0" borderId="4" xfId="2" applyFont="1" applyFill="1" applyBorder="1" applyAlignment="1" applyProtection="1">
      <alignment horizontal="right" vertical="top" wrapText="1"/>
      <protection hidden="1"/>
    </xf>
    <xf numFmtId="0" fontId="20" fillId="0" borderId="4" xfId="2" applyFont="1" applyFill="1" applyBorder="1" applyAlignment="1" applyProtection="1">
      <alignment horizontal="left" vertical="center" wrapText="1"/>
      <protection hidden="1"/>
    </xf>
    <xf numFmtId="0" fontId="20" fillId="0" borderId="4" xfId="2" applyFont="1" applyFill="1" applyBorder="1" applyAlignment="1" applyProtection="1">
      <alignment horizontal="right" vertical="top" wrapText="1"/>
      <protection hidden="1"/>
    </xf>
    <xf numFmtId="0" fontId="12" fillId="0" borderId="5" xfId="2" applyFont="1" applyBorder="1" applyAlignment="1" applyProtection="1">
      <alignment horizontal="center" vertical="center"/>
      <protection hidden="1"/>
    </xf>
    <xf numFmtId="0" fontId="12" fillId="0" borderId="6" xfId="2" applyFont="1" applyBorder="1" applyAlignment="1" applyProtection="1">
      <alignment horizontal="left" vertical="center" wrapText="1"/>
      <protection hidden="1"/>
    </xf>
    <xf numFmtId="0" fontId="25" fillId="0" borderId="41" xfId="2" applyFont="1" applyBorder="1" applyAlignment="1" applyProtection="1">
      <alignment horizontal="center" vertical="center"/>
      <protection hidden="1"/>
    </xf>
    <xf numFmtId="3" fontId="21" fillId="0" borderId="55" xfId="2" applyNumberFormat="1" applyFont="1" applyFill="1" applyBorder="1" applyAlignment="1" applyProtection="1">
      <alignment horizontal="center" vertical="center" shrinkToFit="1"/>
      <protection hidden="1"/>
    </xf>
    <xf numFmtId="0" fontId="12" fillId="3" borderId="41" xfId="2" applyFont="1" applyFill="1" applyBorder="1" applyAlignment="1" applyProtection="1">
      <alignment vertical="center"/>
      <protection locked="0"/>
    </xf>
    <xf numFmtId="3" fontId="21" fillId="0" borderId="64" xfId="2" applyNumberFormat="1" applyFont="1" applyFill="1" applyBorder="1" applyAlignment="1" applyProtection="1">
      <alignment horizontal="center" vertical="center" shrinkToFit="1"/>
      <protection hidden="1"/>
    </xf>
    <xf numFmtId="3" fontId="21" fillId="0" borderId="88" xfId="2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2" applyFont="1" applyFill="1" applyAlignment="1" applyProtection="1">
      <alignment vertical="center"/>
      <protection hidden="1"/>
    </xf>
    <xf numFmtId="0" fontId="15" fillId="0" borderId="0" xfId="2" applyFont="1" applyFill="1" applyAlignment="1" applyProtection="1">
      <alignment vertical="center"/>
      <protection locked="0" hidden="1"/>
    </xf>
    <xf numFmtId="0" fontId="15" fillId="0" borderId="0" xfId="2" applyFont="1" applyFill="1" applyAlignment="1" applyProtection="1">
      <alignment horizontal="left" vertical="center"/>
      <protection locked="0" hidden="1"/>
    </xf>
    <xf numFmtId="0" fontId="16" fillId="0" borderId="0" xfId="2" applyFont="1" applyFill="1" applyAlignment="1" applyProtection="1">
      <alignment vertical="center"/>
      <protection locked="0" hidden="1"/>
    </xf>
    <xf numFmtId="3" fontId="12" fillId="0" borderId="55" xfId="2" applyNumberFormat="1" applyFont="1" applyBorder="1" applyAlignment="1" applyProtection="1">
      <alignment horizontal="center" vertical="center"/>
      <protection hidden="1"/>
    </xf>
    <xf numFmtId="0" fontId="16" fillId="0" borderId="0" xfId="2" applyFont="1" applyFill="1" applyAlignment="1" applyProtection="1">
      <alignment horizontal="center" vertical="center"/>
      <protection hidden="1"/>
    </xf>
    <xf numFmtId="0" fontId="16" fillId="3" borderId="0" xfId="2" applyFont="1" applyFill="1" applyAlignment="1" applyProtection="1">
      <alignment horizontal="left" vertical="center" indent="1" shrinkToFit="1"/>
      <protection locked="0"/>
    </xf>
    <xf numFmtId="0" fontId="16" fillId="0" borderId="0" xfId="2" applyFont="1" applyFill="1" applyAlignment="1" applyProtection="1">
      <alignment horizontal="left" vertical="center"/>
      <protection hidden="1"/>
    </xf>
    <xf numFmtId="0" fontId="16" fillId="3" borderId="4" xfId="2" applyFont="1" applyFill="1" applyBorder="1" applyAlignment="1" applyProtection="1">
      <alignment horizontal="left" vertical="center" indent="1" shrinkToFit="1"/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hidden="1"/>
    </xf>
    <xf numFmtId="0" fontId="13" fillId="2" borderId="2" xfId="2" applyFont="1" applyFill="1" applyBorder="1" applyAlignment="1" applyProtection="1">
      <alignment horizontal="center" vertical="center"/>
      <protection hidden="1"/>
    </xf>
    <xf numFmtId="0" fontId="13" fillId="2" borderId="3" xfId="2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Alignment="1" applyProtection="1">
      <alignment horizontal="center" vertical="center"/>
      <protection hidden="1"/>
    </xf>
    <xf numFmtId="0" fontId="12" fillId="0" borderId="0" xfId="2" applyFont="1" applyFill="1" applyAlignment="1" applyProtection="1">
      <alignment horizontal="center" vertical="center"/>
      <protection hidden="1"/>
    </xf>
    <xf numFmtId="0" fontId="12" fillId="3" borderId="0" xfId="2" applyFont="1" applyFill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horizontal="center" vertical="center"/>
      <protection locked="0"/>
    </xf>
    <xf numFmtId="0" fontId="16" fillId="0" borderId="6" xfId="2" applyFont="1" applyBorder="1" applyAlignment="1" applyProtection="1">
      <alignment horizontal="center" vertical="center"/>
      <protection hidden="1"/>
    </xf>
    <xf numFmtId="0" fontId="16" fillId="0" borderId="7" xfId="2" applyFont="1" applyBorder="1" applyAlignment="1" applyProtection="1">
      <alignment horizontal="center" vertical="center"/>
      <protection hidden="1"/>
    </xf>
    <xf numFmtId="0" fontId="12" fillId="3" borderId="6" xfId="2" applyFont="1" applyFill="1" applyBorder="1" applyAlignment="1" applyProtection="1">
      <alignment horizontal="left" vertical="center" wrapText="1"/>
      <protection locked="0"/>
    </xf>
    <xf numFmtId="0" fontId="12" fillId="3" borderId="8" xfId="2" applyFont="1" applyFill="1" applyBorder="1" applyAlignment="1" applyProtection="1">
      <alignment horizontal="left" vertical="center" wrapText="1"/>
      <protection locked="0"/>
    </xf>
    <xf numFmtId="0" fontId="12" fillId="0" borderId="9" xfId="2" applyFont="1" applyFill="1" applyBorder="1" applyAlignment="1" applyProtection="1">
      <alignment horizontal="center" vertical="center"/>
      <protection hidden="1"/>
    </xf>
    <xf numFmtId="0" fontId="21" fillId="0" borderId="10" xfId="2" applyFont="1" applyFill="1" applyBorder="1" applyAlignment="1" applyProtection="1">
      <alignment horizontal="center" vertical="center"/>
      <protection hidden="1"/>
    </xf>
    <xf numFmtId="0" fontId="21" fillId="0" borderId="11" xfId="2" applyFont="1" applyFill="1" applyBorder="1" applyAlignment="1" applyProtection="1">
      <alignment horizontal="center" vertical="center"/>
      <protection hidden="1"/>
    </xf>
    <xf numFmtId="5" fontId="17" fillId="0" borderId="12" xfId="2" applyNumberFormat="1" applyFont="1" applyFill="1" applyBorder="1" applyAlignment="1" applyProtection="1">
      <alignment horizontal="center" vertical="center"/>
      <protection locked="0"/>
    </xf>
    <xf numFmtId="5" fontId="17" fillId="0" borderId="13" xfId="2" applyNumberFormat="1" applyFont="1" applyFill="1" applyBorder="1" applyAlignment="1" applyProtection="1">
      <alignment horizontal="center" vertical="center"/>
      <protection locked="0"/>
    </xf>
    <xf numFmtId="5" fontId="17" fillId="0" borderId="14" xfId="2" applyNumberFormat="1" applyFont="1" applyFill="1" applyBorder="1" applyAlignment="1" applyProtection="1">
      <alignment horizontal="center" vertical="center"/>
      <protection locked="0"/>
    </xf>
    <xf numFmtId="5" fontId="17" fillId="0" borderId="21" xfId="2" applyNumberFormat="1" applyFont="1" applyFill="1" applyBorder="1" applyAlignment="1" applyProtection="1">
      <alignment horizontal="center" vertical="center"/>
      <protection locked="0"/>
    </xf>
    <xf numFmtId="5" fontId="17" fillId="0" borderId="22" xfId="2" applyNumberFormat="1" applyFont="1" applyFill="1" applyBorder="1" applyAlignment="1" applyProtection="1">
      <alignment horizontal="center" vertical="center"/>
      <protection locked="0"/>
    </xf>
    <xf numFmtId="5" fontId="17" fillId="0" borderId="23" xfId="2" applyNumberFormat="1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center" vertical="center"/>
      <protection hidden="1"/>
    </xf>
    <xf numFmtId="0" fontId="17" fillId="0" borderId="11" xfId="2" applyFont="1" applyFill="1" applyBorder="1" applyAlignment="1" applyProtection="1">
      <alignment horizontal="center" vertical="center"/>
      <protection locked="0"/>
    </xf>
    <xf numFmtId="0" fontId="19" fillId="0" borderId="19" xfId="2" applyFont="1" applyFill="1" applyBorder="1" applyAlignment="1" applyProtection="1">
      <alignment horizontal="center" vertical="center" wrapText="1"/>
      <protection hidden="1"/>
    </xf>
    <xf numFmtId="0" fontId="19" fillId="0" borderId="26" xfId="2" applyFont="1" applyFill="1" applyBorder="1" applyAlignment="1" applyProtection="1">
      <alignment horizontal="center" vertical="center" wrapText="1"/>
      <protection hidden="1"/>
    </xf>
    <xf numFmtId="0" fontId="19" fillId="0" borderId="20" xfId="2" applyFont="1" applyFill="1" applyBorder="1" applyAlignment="1" applyProtection="1">
      <alignment horizontal="center" vertical="center" wrapText="1"/>
      <protection hidden="1"/>
    </xf>
    <xf numFmtId="0" fontId="19" fillId="0" borderId="27" xfId="2" applyFont="1" applyFill="1" applyBorder="1" applyAlignment="1" applyProtection="1">
      <alignment horizontal="center" vertical="center" wrapText="1"/>
      <protection hidden="1"/>
    </xf>
    <xf numFmtId="0" fontId="21" fillId="0" borderId="30" xfId="2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center" vertical="center"/>
      <protection hidden="1"/>
    </xf>
    <xf numFmtId="5" fontId="17" fillId="0" borderId="32" xfId="2" applyNumberFormat="1" applyFont="1" applyFill="1" applyBorder="1" applyAlignment="1" applyProtection="1">
      <alignment horizontal="center" vertical="center"/>
      <protection locked="0"/>
    </xf>
    <xf numFmtId="5" fontId="17" fillId="0" borderId="0" xfId="2" applyNumberFormat="1" applyFont="1" applyFill="1" applyBorder="1" applyAlignment="1" applyProtection="1">
      <alignment horizontal="center" vertical="center"/>
      <protection locked="0"/>
    </xf>
    <xf numFmtId="5" fontId="17" fillId="0" borderId="33" xfId="2" applyNumberFormat="1" applyFont="1" applyFill="1" applyBorder="1" applyAlignment="1" applyProtection="1">
      <alignment horizontal="center" vertical="center"/>
      <protection locked="0"/>
    </xf>
    <xf numFmtId="0" fontId="12" fillId="3" borderId="28" xfId="2" applyFont="1" applyFill="1" applyBorder="1" applyAlignment="1" applyProtection="1">
      <alignment horizontal="center" vertical="center"/>
      <protection locked="0"/>
    </xf>
    <xf numFmtId="0" fontId="17" fillId="4" borderId="11" xfId="2" applyFont="1" applyFill="1" applyBorder="1" applyAlignment="1" applyProtection="1">
      <alignment horizontal="center" vertical="center"/>
      <protection locked="0"/>
    </xf>
    <xf numFmtId="0" fontId="17" fillId="4" borderId="16" xfId="2" applyFont="1" applyFill="1" applyBorder="1" applyAlignment="1" applyProtection="1">
      <alignment horizontal="center" vertical="center"/>
      <protection locked="0"/>
    </xf>
    <xf numFmtId="0" fontId="19" fillId="4" borderId="17" xfId="2" applyFont="1" applyFill="1" applyBorder="1" applyAlignment="1" applyProtection="1">
      <alignment horizontal="center" vertical="center" wrapText="1"/>
      <protection hidden="1"/>
    </xf>
    <xf numFmtId="0" fontId="19" fillId="4" borderId="24" xfId="2" applyFont="1" applyFill="1" applyBorder="1" applyAlignment="1" applyProtection="1">
      <alignment horizontal="center" vertical="center" wrapText="1"/>
      <protection hidden="1"/>
    </xf>
    <xf numFmtId="0" fontId="19" fillId="4" borderId="50" xfId="2" applyFont="1" applyFill="1" applyBorder="1" applyAlignment="1" applyProtection="1">
      <alignment horizontal="center" vertical="center" wrapText="1"/>
      <protection hidden="1"/>
    </xf>
    <xf numFmtId="0" fontId="19" fillId="0" borderId="18" xfId="2" applyFont="1" applyFill="1" applyBorder="1" applyAlignment="1" applyProtection="1">
      <alignment horizontal="center" vertical="center" wrapText="1"/>
      <protection hidden="1"/>
    </xf>
    <xf numFmtId="0" fontId="19" fillId="0" borderId="25" xfId="2" applyFont="1" applyFill="1" applyBorder="1" applyAlignment="1" applyProtection="1">
      <alignment horizontal="center" vertical="center" wrapText="1"/>
      <protection hidden="1"/>
    </xf>
    <xf numFmtId="0" fontId="12" fillId="4" borderId="29" xfId="2" applyFont="1" applyFill="1" applyBorder="1" applyAlignment="1" applyProtection="1">
      <alignment horizontal="center" vertical="center"/>
      <protection hidden="1"/>
    </xf>
    <xf numFmtId="0" fontId="12" fillId="4" borderId="34" xfId="2" applyFont="1" applyFill="1" applyBorder="1" applyAlignment="1" applyProtection="1">
      <alignment horizontal="center" vertical="center"/>
      <protection hidden="1"/>
    </xf>
    <xf numFmtId="0" fontId="19" fillId="0" borderId="51" xfId="2" applyFont="1" applyFill="1" applyBorder="1" applyAlignment="1" applyProtection="1">
      <alignment horizontal="center" vertical="center" wrapText="1"/>
      <protection hidden="1"/>
    </xf>
    <xf numFmtId="0" fontId="19" fillId="0" borderId="52" xfId="2" applyFont="1" applyFill="1" applyBorder="1" applyAlignment="1" applyProtection="1">
      <alignment horizontal="center" vertical="center" wrapText="1"/>
      <protection hidden="1"/>
    </xf>
    <xf numFmtId="0" fontId="19" fillId="0" borderId="53" xfId="2" applyFont="1" applyFill="1" applyBorder="1" applyAlignment="1" applyProtection="1">
      <alignment horizontal="center" vertical="center" wrapText="1"/>
      <protection hidden="1"/>
    </xf>
    <xf numFmtId="0" fontId="21" fillId="0" borderId="46" xfId="2" applyFont="1" applyFill="1" applyBorder="1" applyAlignment="1" applyProtection="1">
      <alignment horizontal="center" vertical="center"/>
      <protection hidden="1"/>
    </xf>
    <xf numFmtId="0" fontId="21" fillId="0" borderId="47" xfId="2" applyFont="1" applyFill="1" applyBorder="1" applyAlignment="1" applyProtection="1">
      <alignment horizontal="center" vertical="center"/>
      <protection hidden="1"/>
    </xf>
    <xf numFmtId="5" fontId="17" fillId="0" borderId="32" xfId="2" applyNumberFormat="1" applyFont="1" applyFill="1" applyBorder="1" applyAlignment="1" applyProtection="1">
      <alignment horizontal="center" vertical="center"/>
      <protection hidden="1"/>
    </xf>
    <xf numFmtId="5" fontId="17" fillId="0" borderId="0" xfId="2" applyNumberFormat="1" applyFont="1" applyFill="1" applyBorder="1" applyAlignment="1" applyProtection="1">
      <alignment horizontal="center" vertical="center"/>
      <protection hidden="1"/>
    </xf>
    <xf numFmtId="5" fontId="17" fillId="0" borderId="33" xfId="2" applyNumberFormat="1" applyFont="1" applyFill="1" applyBorder="1" applyAlignment="1" applyProtection="1">
      <alignment horizontal="center" vertical="center"/>
      <protection hidden="1"/>
    </xf>
    <xf numFmtId="5" fontId="17" fillId="0" borderId="21" xfId="2" applyNumberFormat="1" applyFont="1" applyFill="1" applyBorder="1" applyAlignment="1" applyProtection="1">
      <alignment horizontal="center" vertical="center"/>
      <protection hidden="1"/>
    </xf>
    <xf numFmtId="5" fontId="17" fillId="0" borderId="22" xfId="2" applyNumberFormat="1" applyFont="1" applyFill="1" applyBorder="1" applyAlignment="1" applyProtection="1">
      <alignment horizontal="center" vertical="center"/>
      <protection hidden="1"/>
    </xf>
    <xf numFmtId="5" fontId="17" fillId="0" borderId="23" xfId="2" applyNumberFormat="1" applyFont="1" applyFill="1" applyBorder="1" applyAlignment="1" applyProtection="1">
      <alignment horizontal="center" vertical="center"/>
      <protection hidden="1"/>
    </xf>
    <xf numFmtId="0" fontId="12" fillId="0" borderId="35" xfId="2" applyFont="1" applyFill="1" applyBorder="1" applyAlignment="1" applyProtection="1">
      <alignment horizontal="center" vertical="center"/>
      <protection hidden="1"/>
    </xf>
    <xf numFmtId="0" fontId="22" fillId="0" borderId="36" xfId="2" applyFont="1" applyFill="1" applyBorder="1" applyAlignment="1" applyProtection="1">
      <alignment horizontal="center" vertical="center"/>
      <protection hidden="1"/>
    </xf>
    <xf numFmtId="0" fontId="22" fillId="0" borderId="37" xfId="2" applyFont="1" applyFill="1" applyBorder="1" applyAlignment="1" applyProtection="1">
      <alignment horizontal="center" vertical="center"/>
      <protection hidden="1"/>
    </xf>
    <xf numFmtId="0" fontId="22" fillId="0" borderId="38" xfId="2" applyFont="1" applyFill="1" applyBorder="1" applyAlignment="1" applyProtection="1">
      <alignment horizontal="center" vertical="center"/>
      <protection hidden="1"/>
    </xf>
    <xf numFmtId="0" fontId="22" fillId="0" borderId="42" xfId="2" applyFont="1" applyFill="1" applyBorder="1" applyAlignment="1" applyProtection="1">
      <alignment horizontal="center" vertical="center"/>
      <protection hidden="1"/>
    </xf>
    <xf numFmtId="0" fontId="22" fillId="0" borderId="4" xfId="2" applyFont="1" applyFill="1" applyBorder="1" applyAlignment="1" applyProtection="1">
      <alignment horizontal="center" vertical="center"/>
      <protection hidden="1"/>
    </xf>
    <xf numFmtId="0" fontId="22" fillId="0" borderId="43" xfId="2" applyFont="1" applyFill="1" applyBorder="1" applyAlignment="1" applyProtection="1">
      <alignment horizontal="center" vertical="center"/>
      <protection hidden="1"/>
    </xf>
    <xf numFmtId="5" fontId="23" fillId="0" borderId="39" xfId="2" applyNumberFormat="1" applyFont="1" applyFill="1" applyBorder="1" applyAlignment="1" applyProtection="1">
      <alignment vertical="center" shrinkToFit="1"/>
      <protection hidden="1"/>
    </xf>
    <xf numFmtId="5" fontId="23" fillId="0" borderId="37" xfId="2" applyNumberFormat="1" applyFont="1" applyFill="1" applyBorder="1" applyAlignment="1" applyProtection="1">
      <alignment vertical="center" shrinkToFit="1"/>
      <protection hidden="1"/>
    </xf>
    <xf numFmtId="5" fontId="23" fillId="0" borderId="40" xfId="2" applyNumberFormat="1" applyFont="1" applyFill="1" applyBorder="1" applyAlignment="1" applyProtection="1">
      <alignment vertical="center" shrinkToFit="1"/>
      <protection hidden="1"/>
    </xf>
    <xf numFmtId="5" fontId="23" fillId="0" borderId="44" xfId="2" applyNumberFormat="1" applyFont="1" applyFill="1" applyBorder="1" applyAlignment="1" applyProtection="1">
      <alignment vertical="center" shrinkToFit="1"/>
      <protection hidden="1"/>
    </xf>
    <xf numFmtId="5" fontId="23" fillId="0" borderId="4" xfId="2" applyNumberFormat="1" applyFont="1" applyFill="1" applyBorder="1" applyAlignment="1" applyProtection="1">
      <alignment vertical="center" shrinkToFit="1"/>
      <protection hidden="1"/>
    </xf>
    <xf numFmtId="5" fontId="23" fillId="0" borderId="45" xfId="2" applyNumberFormat="1" applyFont="1" applyFill="1" applyBorder="1" applyAlignment="1" applyProtection="1">
      <alignment vertical="center" shrinkToFit="1"/>
      <protection hidden="1"/>
    </xf>
    <xf numFmtId="0" fontId="12" fillId="0" borderId="41" xfId="2" applyFont="1" applyFill="1" applyBorder="1" applyAlignment="1" applyProtection="1">
      <alignment horizontal="center" vertical="center"/>
      <protection hidden="1"/>
    </xf>
    <xf numFmtId="0" fontId="17" fillId="0" borderId="28" xfId="2" applyFont="1" applyFill="1" applyBorder="1" applyAlignment="1" applyProtection="1">
      <alignment horizontal="center" vertical="center"/>
      <protection locked="0"/>
    </xf>
    <xf numFmtId="0" fontId="12" fillId="0" borderId="48" xfId="2" applyFont="1" applyFill="1" applyBorder="1" applyAlignment="1" applyProtection="1">
      <alignment horizontal="center" vertical="center"/>
      <protection hidden="1"/>
    </xf>
    <xf numFmtId="0" fontId="12" fillId="0" borderId="49" xfId="2" applyFont="1" applyFill="1" applyBorder="1" applyAlignment="1" applyProtection="1">
      <alignment horizontal="center" vertical="center"/>
      <protection hidden="1"/>
    </xf>
    <xf numFmtId="0" fontId="19" fillId="0" borderId="54" xfId="2" applyFont="1" applyFill="1" applyBorder="1" applyAlignment="1" applyProtection="1">
      <alignment horizontal="center" vertical="center" wrapText="1"/>
      <protection hidden="1"/>
    </xf>
    <xf numFmtId="0" fontId="19" fillId="0" borderId="13" xfId="2" applyFont="1" applyFill="1" applyBorder="1" applyAlignment="1" applyProtection="1">
      <alignment horizontal="center" vertical="center" wrapText="1"/>
      <protection hidden="1"/>
    </xf>
    <xf numFmtId="0" fontId="19" fillId="0" borderId="30" xfId="2" applyFont="1" applyFill="1" applyBorder="1" applyAlignment="1" applyProtection="1">
      <alignment horizontal="center" vertical="center" wrapText="1"/>
      <protection hidden="1"/>
    </xf>
    <xf numFmtId="0" fontId="19" fillId="0" borderId="62" xfId="2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Fill="1" applyBorder="1" applyAlignment="1" applyProtection="1">
      <alignment horizontal="center" vertical="center" wrapText="1"/>
      <protection hidden="1"/>
    </xf>
    <xf numFmtId="0" fontId="19" fillId="0" borderId="63" xfId="2" applyFont="1" applyFill="1" applyBorder="1" applyAlignment="1" applyProtection="1">
      <alignment horizontal="center" vertical="center" wrapText="1"/>
      <protection hidden="1"/>
    </xf>
    <xf numFmtId="0" fontId="19" fillId="0" borderId="42" xfId="2" applyFont="1" applyFill="1" applyBorder="1" applyAlignment="1" applyProtection="1">
      <alignment horizontal="center" vertical="center" wrapText="1"/>
      <protection hidden="1"/>
    </xf>
    <xf numFmtId="0" fontId="19" fillId="0" borderId="4" xfId="2" applyFont="1" applyFill="1" applyBorder="1" applyAlignment="1" applyProtection="1">
      <alignment horizontal="center" vertical="center" wrapText="1"/>
      <protection hidden="1"/>
    </xf>
    <xf numFmtId="0" fontId="19" fillId="0" borderId="43" xfId="2" applyFont="1" applyFill="1" applyBorder="1" applyAlignment="1" applyProtection="1">
      <alignment horizontal="center" vertical="center" wrapText="1"/>
      <protection hidden="1"/>
    </xf>
    <xf numFmtId="0" fontId="19" fillId="0" borderId="55" xfId="2" applyFont="1" applyFill="1" applyBorder="1" applyAlignment="1" applyProtection="1">
      <alignment horizontal="center" vertical="center"/>
      <protection hidden="1"/>
    </xf>
    <xf numFmtId="0" fontId="19" fillId="0" borderId="56" xfId="2" applyFont="1" applyFill="1" applyBorder="1" applyAlignment="1" applyProtection="1">
      <alignment horizontal="center" vertical="center"/>
      <protection hidden="1"/>
    </xf>
    <xf numFmtId="0" fontId="19" fillId="0" borderId="57" xfId="2" applyFont="1" applyFill="1" applyBorder="1" applyAlignment="1" applyProtection="1">
      <alignment horizontal="center" vertical="center"/>
      <protection hidden="1"/>
    </xf>
    <xf numFmtId="0" fontId="19" fillId="3" borderId="55" xfId="2" applyFont="1" applyFill="1" applyBorder="1" applyAlignment="1" applyProtection="1">
      <alignment horizontal="left" vertical="center" shrinkToFit="1"/>
      <protection locked="0"/>
    </xf>
    <xf numFmtId="0" fontId="19" fillId="3" borderId="56" xfId="2" applyFont="1" applyFill="1" applyBorder="1" applyAlignment="1" applyProtection="1">
      <alignment horizontal="left" vertical="center" shrinkToFit="1"/>
      <protection locked="0"/>
    </xf>
    <xf numFmtId="0" fontId="19" fillId="0" borderId="58" xfId="2" applyFont="1" applyFill="1" applyBorder="1" applyAlignment="1" applyProtection="1">
      <alignment horizontal="center" vertical="center"/>
      <protection hidden="1"/>
    </xf>
    <xf numFmtId="49" fontId="15" fillId="3" borderId="55" xfId="2" applyNumberFormat="1" applyFont="1" applyFill="1" applyBorder="1" applyAlignment="1" applyProtection="1">
      <alignment horizontal="left" vertical="center" shrinkToFit="1"/>
      <protection locked="0"/>
    </xf>
    <xf numFmtId="49" fontId="15" fillId="3" borderId="56" xfId="2" applyNumberFormat="1" applyFont="1" applyFill="1" applyBorder="1" applyAlignment="1" applyProtection="1">
      <alignment horizontal="left" vertical="center" shrinkToFit="1"/>
      <protection locked="0"/>
    </xf>
    <xf numFmtId="49" fontId="15" fillId="3" borderId="59" xfId="2" applyNumberFormat="1" applyFont="1" applyFill="1" applyBorder="1" applyAlignment="1" applyProtection="1">
      <alignment horizontal="left" vertical="center" shrinkToFit="1"/>
      <protection locked="0"/>
    </xf>
    <xf numFmtId="0" fontId="19" fillId="0" borderId="73" xfId="2" applyFont="1" applyFill="1" applyBorder="1" applyAlignment="1" applyProtection="1">
      <alignment horizontal="center" vertical="center"/>
      <protection hidden="1"/>
    </xf>
    <xf numFmtId="0" fontId="19" fillId="0" borderId="74" xfId="2" applyFont="1" applyFill="1" applyBorder="1" applyAlignment="1" applyProtection="1">
      <alignment horizontal="center" vertical="center"/>
      <protection hidden="1"/>
    </xf>
    <xf numFmtId="0" fontId="19" fillId="0" borderId="75" xfId="2" applyFont="1" applyFill="1" applyBorder="1" applyAlignment="1" applyProtection="1">
      <alignment horizontal="center" vertical="center"/>
      <protection hidden="1"/>
    </xf>
    <xf numFmtId="0" fontId="19" fillId="3" borderId="73" xfId="2" applyFont="1" applyFill="1" applyBorder="1" applyAlignment="1" applyProtection="1">
      <alignment horizontal="left" vertical="center" shrinkToFit="1"/>
      <protection locked="0"/>
    </xf>
    <xf numFmtId="0" fontId="19" fillId="3" borderId="74" xfId="2" applyFont="1" applyFill="1" applyBorder="1" applyAlignment="1" applyProtection="1">
      <alignment horizontal="left" vertical="center" shrinkToFit="1"/>
      <protection locked="0"/>
    </xf>
    <xf numFmtId="0" fontId="19" fillId="4" borderId="76" xfId="2" applyFont="1" applyFill="1" applyBorder="1" applyAlignment="1" applyProtection="1">
      <alignment horizontal="center" vertical="top"/>
      <protection hidden="1"/>
    </xf>
    <xf numFmtId="0" fontId="19" fillId="4" borderId="4" xfId="2" applyFont="1" applyFill="1" applyBorder="1" applyAlignment="1" applyProtection="1">
      <alignment horizontal="center" vertical="top"/>
      <protection hidden="1"/>
    </xf>
    <xf numFmtId="0" fontId="19" fillId="4" borderId="43" xfId="2" applyFont="1" applyFill="1" applyBorder="1" applyAlignment="1" applyProtection="1">
      <alignment horizontal="center" vertical="top"/>
      <protection hidden="1"/>
    </xf>
    <xf numFmtId="0" fontId="19" fillId="3" borderId="77" xfId="2" applyFont="1" applyFill="1" applyBorder="1" applyAlignment="1" applyProtection="1">
      <alignment horizontal="left" vertical="center" shrinkToFit="1"/>
      <protection locked="0"/>
    </xf>
    <xf numFmtId="0" fontId="19" fillId="0" borderId="76" xfId="2" applyFont="1" applyFill="1" applyBorder="1" applyAlignment="1" applyProtection="1">
      <alignment horizontal="left" vertical="center"/>
      <protection locked="0"/>
    </xf>
    <xf numFmtId="0" fontId="19" fillId="0" borderId="4" xfId="2" applyFont="1" applyFill="1" applyBorder="1" applyAlignment="1" applyProtection="1">
      <alignment horizontal="left" vertical="center"/>
      <protection locked="0"/>
    </xf>
    <xf numFmtId="0" fontId="19" fillId="0" borderId="45" xfId="2" applyFont="1" applyFill="1" applyBorder="1" applyAlignment="1" applyProtection="1">
      <alignment horizontal="left" vertical="center"/>
      <protection locked="0"/>
    </xf>
    <xf numFmtId="0" fontId="17" fillId="0" borderId="0" xfId="2" applyFont="1" applyFill="1" applyAlignment="1" applyProtection="1">
      <alignment horizontal="left" vertical="center"/>
      <protection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24" fillId="0" borderId="0" xfId="2" applyFont="1" applyBorder="1" applyAlignment="1" applyProtection="1">
      <alignment vertical="center"/>
      <protection hidden="1"/>
    </xf>
    <xf numFmtId="0" fontId="19" fillId="0" borderId="60" xfId="2" applyFont="1" applyFill="1" applyBorder="1" applyAlignment="1" applyProtection="1">
      <alignment horizontal="center" vertical="center"/>
      <protection hidden="1"/>
    </xf>
    <xf numFmtId="0" fontId="19" fillId="0" borderId="13" xfId="2" applyFont="1" applyFill="1" applyBorder="1" applyAlignment="1" applyProtection="1">
      <alignment horizontal="center" vertical="center"/>
      <protection hidden="1"/>
    </xf>
    <xf numFmtId="0" fontId="19" fillId="0" borderId="13" xfId="2" applyFont="1" applyFill="1" applyBorder="1" applyAlignment="1" applyProtection="1">
      <alignment horizontal="left" vertical="center"/>
      <protection locked="0"/>
    </xf>
    <xf numFmtId="0" fontId="19" fillId="0" borderId="61" xfId="2" applyFont="1" applyFill="1" applyBorder="1" applyAlignment="1" applyProtection="1">
      <alignment horizontal="left" vertical="center"/>
      <protection locked="0"/>
    </xf>
    <xf numFmtId="0" fontId="19" fillId="0" borderId="64" xfId="2" applyFont="1" applyFill="1" applyBorder="1" applyAlignment="1" applyProtection="1">
      <alignment horizontal="center" vertical="center"/>
      <protection hidden="1"/>
    </xf>
    <xf numFmtId="0" fontId="19" fillId="0" borderId="65" xfId="2" applyFont="1" applyFill="1" applyBorder="1" applyAlignment="1" applyProtection="1">
      <alignment horizontal="center" vertical="center"/>
      <protection hidden="1"/>
    </xf>
    <xf numFmtId="0" fontId="19" fillId="0" borderId="66" xfId="2" applyFont="1" applyFill="1" applyBorder="1" applyAlignment="1" applyProtection="1">
      <alignment horizontal="center" vertical="center"/>
      <protection hidden="1"/>
    </xf>
    <xf numFmtId="0" fontId="19" fillId="3" borderId="64" xfId="2" applyFont="1" applyFill="1" applyBorder="1" applyAlignment="1" applyProtection="1">
      <alignment horizontal="left" vertical="center" shrinkToFit="1"/>
      <protection locked="0"/>
    </xf>
    <xf numFmtId="0" fontId="19" fillId="3" borderId="65" xfId="2" applyFont="1" applyFill="1" applyBorder="1" applyAlignment="1" applyProtection="1">
      <alignment horizontal="left" vertical="center" shrinkToFit="1"/>
      <protection locked="0"/>
    </xf>
    <xf numFmtId="0" fontId="19" fillId="4" borderId="67" xfId="2" applyFont="1" applyFill="1" applyBorder="1" applyAlignment="1" applyProtection="1">
      <alignment horizontal="center" vertical="center"/>
      <protection hidden="1"/>
    </xf>
    <xf numFmtId="0" fontId="19" fillId="4" borderId="68" xfId="2" applyFont="1" applyFill="1" applyBorder="1" applyAlignment="1" applyProtection="1">
      <alignment horizontal="center" vertical="center"/>
      <protection hidden="1"/>
    </xf>
    <xf numFmtId="0" fontId="19" fillId="4" borderId="69" xfId="2" applyFont="1" applyFill="1" applyBorder="1" applyAlignment="1" applyProtection="1">
      <alignment horizontal="center" vertical="center"/>
      <protection hidden="1"/>
    </xf>
    <xf numFmtId="0" fontId="19" fillId="3" borderId="70" xfId="2" applyFont="1" applyFill="1" applyBorder="1" applyAlignment="1" applyProtection="1">
      <alignment horizontal="left" vertical="center" shrinkToFit="1"/>
      <protection locked="0"/>
    </xf>
    <xf numFmtId="0" fontId="19" fillId="0" borderId="71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19" fillId="0" borderId="72" xfId="2" applyFont="1" applyFill="1" applyBorder="1" applyAlignment="1" applyProtection="1">
      <alignment horizontal="left" vertical="center"/>
      <protection locked="0"/>
    </xf>
    <xf numFmtId="0" fontId="16" fillId="0" borderId="80" xfId="2" applyFont="1" applyFill="1" applyBorder="1" applyAlignment="1" applyProtection="1">
      <alignment horizontal="center" vertical="center"/>
      <protection hidden="1"/>
    </xf>
    <xf numFmtId="0" fontId="16" fillId="0" borderId="81" xfId="2" applyFont="1" applyFill="1" applyBorder="1" applyAlignment="1" applyProtection="1">
      <alignment horizontal="center" vertical="center"/>
      <protection hidden="1"/>
    </xf>
    <xf numFmtId="0" fontId="21" fillId="0" borderId="82" xfId="2" applyFont="1" applyFill="1" applyBorder="1" applyAlignment="1" applyProtection="1">
      <alignment horizontal="center" vertical="center"/>
      <protection locked="0"/>
    </xf>
    <xf numFmtId="0" fontId="21" fillId="0" borderId="65" xfId="2" applyFont="1" applyFill="1" applyBorder="1" applyAlignment="1" applyProtection="1">
      <alignment horizontal="center" vertical="center"/>
      <protection locked="0"/>
    </xf>
    <xf numFmtId="0" fontId="21" fillId="0" borderId="66" xfId="2" applyFont="1" applyFill="1" applyBorder="1" applyAlignment="1" applyProtection="1">
      <alignment horizontal="center" vertical="center"/>
      <protection locked="0"/>
    </xf>
    <xf numFmtId="0" fontId="21" fillId="3" borderId="64" xfId="2" applyFont="1" applyFill="1" applyBorder="1" applyAlignment="1" applyProtection="1">
      <alignment horizontal="left" vertical="center"/>
      <protection locked="0"/>
    </xf>
    <xf numFmtId="0" fontId="21" fillId="3" borderId="65" xfId="2" applyFont="1" applyFill="1" applyBorder="1" applyAlignment="1" applyProtection="1">
      <alignment horizontal="left" vertical="center"/>
      <protection locked="0"/>
    </xf>
    <xf numFmtId="0" fontId="21" fillId="3" borderId="66" xfId="2" applyFont="1" applyFill="1" applyBorder="1" applyAlignment="1" applyProtection="1">
      <alignment horizontal="left" vertical="center"/>
      <protection locked="0"/>
    </xf>
    <xf numFmtId="0" fontId="21" fillId="3" borderId="26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26" xfId="2" applyFont="1" applyFill="1" applyBorder="1" applyAlignment="1" applyProtection="1">
      <alignment horizontal="center" vertical="center" shrinkToFit="1"/>
      <protection locked="0"/>
    </xf>
    <xf numFmtId="38" fontId="21" fillId="3" borderId="26" xfId="1" applyNumberFormat="1" applyFont="1" applyFill="1" applyBorder="1" applyAlignment="1" applyProtection="1">
      <alignment horizontal="right" vertical="center" shrinkToFit="1"/>
      <protection locked="0"/>
    </xf>
    <xf numFmtId="3" fontId="21" fillId="3" borderId="56" xfId="2" applyNumberFormat="1" applyFont="1" applyFill="1" applyBorder="1" applyAlignment="1" applyProtection="1">
      <alignment vertical="center" shrinkToFit="1"/>
      <protection locked="0" hidden="1"/>
    </xf>
    <xf numFmtId="3" fontId="21" fillId="3" borderId="83" xfId="2" applyNumberFormat="1" applyFont="1" applyFill="1" applyBorder="1" applyAlignment="1" applyProtection="1">
      <alignment vertical="center" shrinkToFit="1"/>
      <protection locked="0" hidden="1"/>
    </xf>
    <xf numFmtId="0" fontId="15" fillId="0" borderId="78" xfId="2" applyFont="1" applyFill="1" applyBorder="1" applyAlignment="1" applyProtection="1">
      <alignment horizontal="center" vertical="center"/>
      <protection hidden="1"/>
    </xf>
    <xf numFmtId="0" fontId="15" fillId="0" borderId="6" xfId="2" applyFont="1" applyFill="1" applyBorder="1" applyAlignment="1" applyProtection="1">
      <alignment horizontal="center" vertical="center"/>
      <protection hidden="1"/>
    </xf>
    <xf numFmtId="0" fontId="15" fillId="0" borderId="7" xfId="2" applyFont="1" applyFill="1" applyBorder="1" applyAlignment="1" applyProtection="1">
      <alignment horizontal="center" vertical="center"/>
      <protection hidden="1"/>
    </xf>
    <xf numFmtId="0" fontId="16" fillId="0" borderId="79" xfId="2" applyFont="1" applyFill="1" applyBorder="1" applyAlignment="1" applyProtection="1">
      <alignment horizontal="center" vertical="center"/>
      <protection hidden="1"/>
    </xf>
    <xf numFmtId="0" fontId="16" fillId="0" borderId="6" xfId="2" applyFont="1" applyFill="1" applyBorder="1" applyAlignment="1" applyProtection="1">
      <alignment horizontal="center" vertical="center"/>
      <protection hidden="1"/>
    </xf>
    <xf numFmtId="0" fontId="16" fillId="0" borderId="7" xfId="2" applyFont="1" applyFill="1" applyBorder="1" applyAlignment="1" applyProtection="1">
      <alignment horizontal="center" vertical="center"/>
      <protection hidden="1"/>
    </xf>
    <xf numFmtId="5" fontId="16" fillId="0" borderId="80" xfId="2" applyNumberFormat="1" applyFont="1" applyFill="1" applyBorder="1" applyAlignment="1" applyProtection="1">
      <alignment horizontal="center" vertical="center"/>
      <protection hidden="1"/>
    </xf>
    <xf numFmtId="3" fontId="21" fillId="3" borderId="65" xfId="2" applyNumberFormat="1" applyFont="1" applyFill="1" applyBorder="1" applyAlignment="1" applyProtection="1">
      <alignment vertical="center" shrinkToFit="1"/>
      <protection locked="0" hidden="1"/>
    </xf>
    <xf numFmtId="3" fontId="21" fillId="3" borderId="84" xfId="2" applyNumberFormat="1" applyFont="1" applyFill="1" applyBorder="1" applyAlignment="1" applyProtection="1">
      <alignment vertical="center" shrinkToFit="1"/>
      <protection locked="0" hidden="1"/>
    </xf>
    <xf numFmtId="0" fontId="21" fillId="3" borderId="64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65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66" xfId="2" applyNumberFormat="1" applyFont="1" applyFill="1" applyBorder="1" applyAlignment="1" applyProtection="1">
      <alignment horizontal="right" vertical="center" shrinkToFit="1"/>
      <protection locked="0"/>
    </xf>
    <xf numFmtId="38" fontId="21" fillId="3" borderId="64" xfId="1" applyNumberFormat="1" applyFont="1" applyFill="1" applyBorder="1" applyAlignment="1" applyProtection="1">
      <alignment horizontal="right" vertical="center" shrinkToFit="1"/>
      <protection locked="0"/>
    </xf>
    <xf numFmtId="38" fontId="21" fillId="3" borderId="65" xfId="1" applyNumberFormat="1" applyFont="1" applyFill="1" applyBorder="1" applyAlignment="1" applyProtection="1">
      <alignment horizontal="right" vertical="center" shrinkToFit="1"/>
      <protection locked="0"/>
    </xf>
    <xf numFmtId="38" fontId="21" fillId="3" borderId="66" xfId="1" applyNumberFormat="1" applyFont="1" applyFill="1" applyBorder="1" applyAlignment="1" applyProtection="1">
      <alignment horizontal="right" vertical="center" shrinkToFit="1"/>
      <protection locked="0"/>
    </xf>
    <xf numFmtId="3" fontId="21" fillId="3" borderId="86" xfId="2" applyNumberFormat="1" applyFont="1" applyFill="1" applyBorder="1" applyAlignment="1" applyProtection="1">
      <alignment vertical="center" shrinkToFit="1"/>
      <protection locked="0" hidden="1"/>
    </xf>
    <xf numFmtId="3" fontId="21" fillId="3" borderId="90" xfId="2" applyNumberFormat="1" applyFont="1" applyFill="1" applyBorder="1" applyAlignment="1" applyProtection="1">
      <alignment vertical="center" shrinkToFit="1"/>
      <protection locked="0" hidden="1"/>
    </xf>
    <xf numFmtId="0" fontId="21" fillId="0" borderId="91" xfId="2" applyFont="1" applyFill="1" applyBorder="1" applyAlignment="1" applyProtection="1">
      <alignment horizontal="center" vertical="center"/>
      <protection hidden="1"/>
    </xf>
    <xf numFmtId="0" fontId="21" fillId="0" borderId="56" xfId="2" applyFont="1" applyFill="1" applyBorder="1" applyAlignment="1" applyProtection="1">
      <alignment horizontal="center" vertical="center"/>
      <protection hidden="1"/>
    </xf>
    <xf numFmtId="0" fontId="21" fillId="0" borderId="57" xfId="2" applyFont="1" applyFill="1" applyBorder="1" applyAlignment="1" applyProtection="1">
      <alignment horizontal="center" vertical="center"/>
      <protection hidden="1"/>
    </xf>
    <xf numFmtId="176" fontId="21" fillId="0" borderId="19" xfId="2" applyNumberFormat="1" applyFont="1" applyFill="1" applyBorder="1" applyAlignment="1" applyProtection="1">
      <alignment horizontal="right" vertical="center"/>
      <protection hidden="1"/>
    </xf>
    <xf numFmtId="0" fontId="21" fillId="0" borderId="19" xfId="2" applyFont="1" applyFill="1" applyBorder="1" applyAlignment="1" applyProtection="1">
      <alignment horizontal="center" vertical="center"/>
      <protection hidden="1"/>
    </xf>
    <xf numFmtId="5" fontId="21" fillId="0" borderId="19" xfId="2" applyNumberFormat="1" applyFont="1" applyFill="1" applyBorder="1" applyAlignment="1" applyProtection="1">
      <alignment horizontal="right" vertical="center"/>
      <protection hidden="1"/>
    </xf>
    <xf numFmtId="3" fontId="21" fillId="0" borderId="19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20" xfId="2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85" xfId="2" applyFont="1" applyFill="1" applyBorder="1" applyAlignment="1" applyProtection="1">
      <alignment horizontal="center" vertical="center"/>
      <protection locked="0"/>
    </xf>
    <xf numFmtId="0" fontId="21" fillId="0" borderId="86" xfId="2" applyFont="1" applyFill="1" applyBorder="1" applyAlignment="1" applyProtection="1">
      <alignment horizontal="center" vertical="center"/>
      <protection locked="0"/>
    </xf>
    <xf numFmtId="0" fontId="21" fillId="0" borderId="87" xfId="2" applyFont="1" applyFill="1" applyBorder="1" applyAlignment="1" applyProtection="1">
      <alignment horizontal="center" vertical="center"/>
      <protection locked="0"/>
    </xf>
    <xf numFmtId="0" fontId="21" fillId="3" borderId="88" xfId="2" applyFont="1" applyFill="1" applyBorder="1" applyAlignment="1" applyProtection="1">
      <alignment horizontal="left" vertical="center"/>
      <protection locked="0"/>
    </xf>
    <xf numFmtId="0" fontId="21" fillId="3" borderId="86" xfId="2" applyFont="1" applyFill="1" applyBorder="1" applyAlignment="1" applyProtection="1">
      <alignment horizontal="left" vertical="center"/>
      <protection locked="0"/>
    </xf>
    <xf numFmtId="0" fontId="21" fillId="3" borderId="87" xfId="2" applyFont="1" applyFill="1" applyBorder="1" applyAlignment="1" applyProtection="1">
      <alignment horizontal="left" vertical="center"/>
      <protection locked="0"/>
    </xf>
    <xf numFmtId="0" fontId="21" fillId="3" borderId="88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86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87" xfId="2" applyNumberFormat="1" applyFont="1" applyFill="1" applyBorder="1" applyAlignment="1" applyProtection="1">
      <alignment horizontal="right" vertical="center" shrinkToFit="1"/>
      <protection locked="0"/>
    </xf>
    <xf numFmtId="0" fontId="21" fillId="3" borderId="89" xfId="2" applyFont="1" applyFill="1" applyBorder="1" applyAlignment="1" applyProtection="1">
      <alignment horizontal="center" vertical="center" shrinkToFit="1"/>
      <protection locked="0"/>
    </xf>
    <xf numFmtId="38" fontId="21" fillId="3" borderId="88" xfId="1" applyNumberFormat="1" applyFont="1" applyFill="1" applyBorder="1" applyAlignment="1" applyProtection="1">
      <alignment horizontal="right" vertical="center" shrinkToFit="1"/>
      <protection locked="0"/>
    </xf>
    <xf numFmtId="38" fontId="21" fillId="3" borderId="86" xfId="1" applyNumberFormat="1" applyFont="1" applyFill="1" applyBorder="1" applyAlignment="1" applyProtection="1">
      <alignment horizontal="right" vertical="center" shrinkToFit="1"/>
      <protection locked="0"/>
    </xf>
    <xf numFmtId="38" fontId="21" fillId="3" borderId="87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82" xfId="2" applyFont="1" applyFill="1" applyBorder="1" applyAlignment="1" applyProtection="1">
      <alignment horizontal="center" vertical="center"/>
      <protection hidden="1"/>
    </xf>
    <xf numFmtId="0" fontId="21" fillId="0" borderId="65" xfId="2" applyFont="1" applyFill="1" applyBorder="1" applyAlignment="1" applyProtection="1">
      <alignment horizontal="center" vertical="center"/>
      <protection hidden="1"/>
    </xf>
    <xf numFmtId="0" fontId="21" fillId="0" borderId="66" xfId="2" applyFont="1" applyFill="1" applyBorder="1" applyAlignment="1" applyProtection="1">
      <alignment horizontal="center" vertical="center"/>
      <protection hidden="1"/>
    </xf>
    <xf numFmtId="176" fontId="21" fillId="0" borderId="26" xfId="2" applyNumberFormat="1" applyFont="1" applyFill="1" applyBorder="1" applyAlignment="1" applyProtection="1">
      <alignment horizontal="right" vertical="center"/>
      <protection locked="0"/>
    </xf>
    <xf numFmtId="0" fontId="21" fillId="0" borderId="26" xfId="2" applyFont="1" applyFill="1" applyBorder="1" applyAlignment="1" applyProtection="1">
      <alignment horizontal="center" vertical="center"/>
      <protection hidden="1"/>
    </xf>
    <xf numFmtId="5" fontId="21" fillId="0" borderId="26" xfId="2" applyNumberFormat="1" applyFont="1" applyFill="1" applyBorder="1" applyAlignment="1" applyProtection="1">
      <alignment horizontal="right" vertical="center"/>
      <protection hidden="1"/>
    </xf>
    <xf numFmtId="3" fontId="21" fillId="0" borderId="26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27" xfId="2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92" xfId="2" applyFont="1" applyFill="1" applyBorder="1" applyAlignment="1" applyProtection="1">
      <alignment horizontal="center" vertical="center"/>
      <protection hidden="1"/>
    </xf>
    <xf numFmtId="0" fontId="21" fillId="0" borderId="74" xfId="2" applyFont="1" applyFill="1" applyBorder="1" applyAlignment="1" applyProtection="1">
      <alignment horizontal="center" vertical="center"/>
      <protection hidden="1"/>
    </xf>
    <xf numFmtId="0" fontId="21" fillId="0" borderId="75" xfId="2" applyFont="1" applyFill="1" applyBorder="1" applyAlignment="1" applyProtection="1">
      <alignment horizontal="center" vertical="center"/>
      <protection hidden="1"/>
    </xf>
    <xf numFmtId="176" fontId="21" fillId="0" borderId="93" xfId="2" applyNumberFormat="1" applyFont="1" applyFill="1" applyBorder="1" applyAlignment="1" applyProtection="1">
      <alignment horizontal="right" vertical="center"/>
      <protection hidden="1"/>
    </xf>
    <xf numFmtId="0" fontId="21" fillId="0" borderId="93" xfId="2" applyFont="1" applyFill="1" applyBorder="1" applyAlignment="1" applyProtection="1">
      <alignment horizontal="center" vertical="center"/>
      <protection hidden="1"/>
    </xf>
    <xf numFmtId="5" fontId="21" fillId="0" borderId="93" xfId="2" applyNumberFormat="1" applyFont="1" applyFill="1" applyBorder="1" applyAlignment="1" applyProtection="1">
      <alignment horizontal="right" vertical="center"/>
      <protection hidden="1"/>
    </xf>
    <xf numFmtId="3" fontId="21" fillId="0" borderId="93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94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Alignment="1" applyProtection="1">
      <alignment horizontal="left" vertical="center" indent="1" shrinkToFit="1"/>
      <protection locked="0" hidden="1"/>
    </xf>
    <xf numFmtId="0" fontId="16" fillId="0" borderId="4" xfId="2" applyFont="1" applyFill="1" applyBorder="1" applyAlignment="1" applyProtection="1">
      <alignment horizontal="left" vertical="center" indent="1" shrinkToFit="1"/>
      <protection locked="0" hidden="1"/>
    </xf>
    <xf numFmtId="0" fontId="20" fillId="0" borderId="0" xfId="2" applyFont="1" applyFill="1" applyAlignment="1" applyProtection="1">
      <alignment horizontal="center" vertical="top" shrinkToFit="1"/>
      <protection locked="0" hidden="1"/>
    </xf>
    <xf numFmtId="0" fontId="20" fillId="0" borderId="4" xfId="2" applyFont="1" applyFill="1" applyBorder="1" applyAlignment="1" applyProtection="1">
      <alignment horizontal="center" vertical="top" shrinkToFit="1"/>
      <protection locked="0" hidden="1"/>
    </xf>
    <xf numFmtId="0" fontId="26" fillId="0" borderId="0" xfId="2" applyFont="1" applyAlignment="1" applyProtection="1">
      <alignment horizontal="right" vertical="center"/>
      <protection hidden="1"/>
    </xf>
    <xf numFmtId="0" fontId="12" fillId="0" borderId="6" xfId="2" applyFont="1" applyBorder="1" applyAlignment="1" applyProtection="1">
      <alignment horizontal="left" vertical="center" wrapText="1"/>
      <protection locked="0" hidden="1"/>
    </xf>
    <xf numFmtId="0" fontId="12" fillId="0" borderId="8" xfId="2" applyFont="1" applyBorder="1" applyAlignment="1" applyProtection="1">
      <alignment horizontal="left" vertical="center" wrapText="1"/>
      <protection locked="0" hidden="1"/>
    </xf>
    <xf numFmtId="5" fontId="17" fillId="0" borderId="12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13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14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21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22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11" xfId="2" applyFont="1" applyFill="1" applyBorder="1" applyAlignment="1" applyProtection="1">
      <alignment horizontal="center" vertical="center"/>
      <protection locked="0" hidden="1"/>
    </xf>
    <xf numFmtId="0" fontId="12" fillId="0" borderId="96" xfId="2" applyFont="1" applyFill="1" applyBorder="1" applyAlignment="1" applyProtection="1">
      <alignment horizontal="center" vertical="center"/>
      <protection hidden="1"/>
    </xf>
    <xf numFmtId="5" fontId="17" fillId="0" borderId="32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0" xfId="2" applyNumberFormat="1" applyFont="1" applyFill="1" applyBorder="1" applyAlignment="1" applyProtection="1">
      <alignment horizontal="center" vertical="center"/>
      <protection locked="0" hidden="1"/>
    </xf>
    <xf numFmtId="5" fontId="17" fillId="0" borderId="33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28" xfId="2" applyFont="1" applyFill="1" applyBorder="1" applyAlignment="1" applyProtection="1">
      <alignment horizontal="center" vertical="center"/>
      <protection locked="0" hidden="1"/>
    </xf>
    <xf numFmtId="0" fontId="12" fillId="0" borderId="31" xfId="2" applyFont="1" applyFill="1" applyBorder="1" applyAlignment="1" applyProtection="1">
      <alignment horizontal="center" vertical="center"/>
      <protection locked="0" hidden="1"/>
    </xf>
    <xf numFmtId="0" fontId="12" fillId="0" borderId="47" xfId="2" applyFont="1" applyFill="1" applyBorder="1" applyAlignment="1" applyProtection="1">
      <alignment horizontal="center" vertical="center"/>
      <protection locked="0" hidden="1"/>
    </xf>
    <xf numFmtId="0" fontId="17" fillId="4" borderId="11" xfId="2" applyFont="1" applyFill="1" applyBorder="1" applyAlignment="1" applyProtection="1">
      <alignment horizontal="center" vertical="center"/>
      <protection locked="0" hidden="1"/>
    </xf>
    <xf numFmtId="0" fontId="17" fillId="4" borderId="16" xfId="2" applyFont="1" applyFill="1" applyBorder="1" applyAlignment="1" applyProtection="1">
      <alignment horizontal="center" vertical="center"/>
      <protection locked="0" hidden="1"/>
    </xf>
    <xf numFmtId="0" fontId="12" fillId="0" borderId="95" xfId="2" applyFont="1" applyFill="1" applyBorder="1" applyAlignment="1" applyProtection="1">
      <alignment horizontal="center" vertical="center"/>
      <protection locked="0" hidden="1"/>
    </xf>
    <xf numFmtId="0" fontId="12" fillId="0" borderId="97" xfId="2" applyFont="1" applyFill="1" applyBorder="1" applyAlignment="1" applyProtection="1">
      <alignment horizontal="center" vertical="center"/>
      <protection locked="0" hidden="1"/>
    </xf>
    <xf numFmtId="0" fontId="17" fillId="0" borderId="28" xfId="2" applyFont="1" applyFill="1" applyBorder="1" applyAlignment="1" applyProtection="1">
      <alignment horizontal="center" vertical="center"/>
      <protection locked="0" hidden="1"/>
    </xf>
    <xf numFmtId="0" fontId="12" fillId="0" borderId="101" xfId="2" applyFont="1" applyFill="1" applyBorder="1" applyAlignment="1" applyProtection="1">
      <alignment horizontal="center" vertical="center"/>
      <protection hidden="1"/>
    </xf>
    <xf numFmtId="0" fontId="26" fillId="0" borderId="5" xfId="2" applyFont="1" applyFill="1" applyBorder="1" applyAlignment="1" applyProtection="1">
      <alignment horizontal="center" vertical="center"/>
      <protection hidden="1"/>
    </xf>
    <xf numFmtId="0" fontId="26" fillId="0" borderId="99" xfId="2" applyFont="1" applyFill="1" applyBorder="1" applyAlignment="1" applyProtection="1">
      <alignment horizontal="center" vertical="center"/>
      <protection hidden="1"/>
    </xf>
    <xf numFmtId="0" fontId="27" fillId="0" borderId="98" xfId="2" applyFont="1" applyFill="1" applyBorder="1" applyAlignment="1" applyProtection="1">
      <alignment horizontal="center" vertical="center"/>
      <protection hidden="1"/>
    </xf>
    <xf numFmtId="0" fontId="27" fillId="0" borderId="37" xfId="2" applyFont="1" applyFill="1" applyBorder="1" applyAlignment="1" applyProtection="1">
      <alignment horizontal="center" vertical="center"/>
      <protection hidden="1"/>
    </xf>
    <xf numFmtId="0" fontId="27" fillId="0" borderId="38" xfId="2" applyFont="1" applyFill="1" applyBorder="1" applyAlignment="1" applyProtection="1">
      <alignment horizontal="center" vertical="center"/>
      <protection hidden="1"/>
    </xf>
    <xf numFmtId="0" fontId="27" fillId="0" borderId="76" xfId="2" applyFont="1" applyFill="1" applyBorder="1" applyAlignment="1" applyProtection="1">
      <alignment horizontal="center" vertical="center"/>
      <protection hidden="1"/>
    </xf>
    <xf numFmtId="0" fontId="27" fillId="0" borderId="4" xfId="2" applyFont="1" applyFill="1" applyBorder="1" applyAlignment="1" applyProtection="1">
      <alignment horizontal="center" vertical="center"/>
      <protection hidden="1"/>
    </xf>
    <xf numFmtId="0" fontId="27" fillId="0" borderId="43" xfId="2" applyFont="1" applyFill="1" applyBorder="1" applyAlignment="1" applyProtection="1">
      <alignment horizontal="center" vertical="center"/>
      <protection hidden="1"/>
    </xf>
    <xf numFmtId="5" fontId="28" fillId="0" borderId="39" xfId="2" applyNumberFormat="1" applyFont="1" applyFill="1" applyBorder="1" applyAlignment="1" applyProtection="1">
      <alignment horizontal="right" vertical="center" shrinkToFit="1"/>
      <protection hidden="1"/>
    </xf>
    <xf numFmtId="5" fontId="28" fillId="0" borderId="37" xfId="2" applyNumberFormat="1" applyFont="1" applyFill="1" applyBorder="1" applyAlignment="1" applyProtection="1">
      <alignment horizontal="right" vertical="center" shrinkToFit="1"/>
      <protection hidden="1"/>
    </xf>
    <xf numFmtId="5" fontId="28" fillId="0" borderId="44" xfId="2" applyNumberFormat="1" applyFont="1" applyFill="1" applyBorder="1" applyAlignment="1" applyProtection="1">
      <alignment horizontal="right" vertical="center" shrinkToFit="1"/>
      <protection hidden="1"/>
    </xf>
    <xf numFmtId="5" fontId="28" fillId="0" borderId="4" xfId="2" applyNumberFormat="1" applyFont="1" applyFill="1" applyBorder="1" applyAlignment="1" applyProtection="1">
      <alignment horizontal="right" vertical="center" shrinkToFit="1"/>
      <protection hidden="1"/>
    </xf>
    <xf numFmtId="5" fontId="27" fillId="0" borderId="8" xfId="2" applyNumberFormat="1" applyFont="1" applyFill="1" applyBorder="1" applyAlignment="1" applyProtection="1">
      <alignment horizontal="center" vertical="center"/>
      <protection hidden="1"/>
    </xf>
    <xf numFmtId="5" fontId="27" fillId="0" borderId="100" xfId="2" applyNumberFormat="1" applyFont="1" applyFill="1" applyBorder="1" applyAlignment="1" applyProtection="1">
      <alignment horizontal="center" vertical="center"/>
      <protection hidden="1"/>
    </xf>
    <xf numFmtId="0" fontId="19" fillId="0" borderId="55" xfId="2" applyFont="1" applyFill="1" applyBorder="1" applyAlignment="1" applyProtection="1">
      <alignment horizontal="left" vertical="center" shrinkToFit="1"/>
      <protection locked="0" hidden="1"/>
    </xf>
    <xf numFmtId="0" fontId="19" fillId="0" borderId="56" xfId="2" applyFont="1" applyFill="1" applyBorder="1" applyAlignment="1" applyProtection="1">
      <alignment horizontal="left" vertical="center" shrinkToFit="1"/>
      <protection locked="0" hidden="1"/>
    </xf>
    <xf numFmtId="0" fontId="15" fillId="0" borderId="55" xfId="2" applyNumberFormat="1" applyFont="1" applyFill="1" applyBorder="1" applyAlignment="1" applyProtection="1">
      <alignment horizontal="left" vertical="center" shrinkToFit="1"/>
      <protection locked="0" hidden="1"/>
    </xf>
    <xf numFmtId="0" fontId="15" fillId="0" borderId="56" xfId="2" applyNumberFormat="1" applyFont="1" applyFill="1" applyBorder="1" applyAlignment="1" applyProtection="1">
      <alignment horizontal="left" vertical="center" shrinkToFit="1"/>
      <protection locked="0" hidden="1"/>
    </xf>
    <xf numFmtId="0" fontId="15" fillId="0" borderId="59" xfId="2" applyNumberFormat="1" applyFont="1" applyFill="1" applyBorder="1" applyAlignment="1" applyProtection="1">
      <alignment horizontal="left" vertical="center" shrinkToFit="1"/>
      <protection locked="0" hidden="1"/>
    </xf>
    <xf numFmtId="0" fontId="19" fillId="0" borderId="73" xfId="2" applyFont="1" applyFill="1" applyBorder="1" applyAlignment="1" applyProtection="1">
      <alignment horizontal="left" vertical="center" shrinkToFit="1"/>
      <protection locked="0" hidden="1"/>
    </xf>
    <xf numFmtId="0" fontId="19" fillId="0" borderId="74" xfId="2" applyFont="1" applyFill="1" applyBorder="1" applyAlignment="1" applyProtection="1">
      <alignment horizontal="left" vertical="center" shrinkToFit="1"/>
      <protection locked="0" hidden="1"/>
    </xf>
    <xf numFmtId="0" fontId="19" fillId="0" borderId="77" xfId="2" applyFont="1" applyFill="1" applyBorder="1" applyAlignment="1" applyProtection="1">
      <alignment horizontal="left" vertical="center" shrinkToFit="1"/>
      <protection locked="0" hidden="1"/>
    </xf>
    <xf numFmtId="0" fontId="19" fillId="0" borderId="76" xfId="2" applyFont="1" applyFill="1" applyBorder="1" applyAlignment="1" applyProtection="1">
      <alignment horizontal="left" vertical="center"/>
      <protection locked="0" hidden="1"/>
    </xf>
    <xf numFmtId="0" fontId="19" fillId="0" borderId="4" xfId="2" applyFont="1" applyFill="1" applyBorder="1" applyAlignment="1" applyProtection="1">
      <alignment horizontal="left" vertical="center"/>
      <protection locked="0" hidden="1"/>
    </xf>
    <xf numFmtId="0" fontId="19" fillId="0" borderId="45" xfId="2" applyFont="1" applyFill="1" applyBorder="1" applyAlignment="1" applyProtection="1">
      <alignment horizontal="left" vertical="center"/>
      <protection locked="0" hidden="1"/>
    </xf>
    <xf numFmtId="0" fontId="19" fillId="0" borderId="13" xfId="2" applyFont="1" applyFill="1" applyBorder="1" applyAlignment="1" applyProtection="1">
      <alignment horizontal="left" vertical="center"/>
      <protection locked="0" hidden="1"/>
    </xf>
    <xf numFmtId="0" fontId="19" fillId="0" borderId="61" xfId="2" applyFont="1" applyFill="1" applyBorder="1" applyAlignment="1" applyProtection="1">
      <alignment horizontal="left" vertical="center"/>
      <protection locked="0" hidden="1"/>
    </xf>
    <xf numFmtId="0" fontId="19" fillId="0" borderId="64" xfId="2" applyFont="1" applyFill="1" applyBorder="1" applyAlignment="1" applyProtection="1">
      <alignment horizontal="left" vertical="center" shrinkToFit="1"/>
      <protection locked="0" hidden="1"/>
    </xf>
    <xf numFmtId="0" fontId="19" fillId="0" borderId="65" xfId="2" applyFont="1" applyFill="1" applyBorder="1" applyAlignment="1" applyProtection="1">
      <alignment horizontal="left" vertical="center" shrinkToFit="1"/>
      <protection locked="0" hidden="1"/>
    </xf>
    <xf numFmtId="0" fontId="19" fillId="0" borderId="70" xfId="2" applyFont="1" applyFill="1" applyBorder="1" applyAlignment="1" applyProtection="1">
      <alignment horizontal="left" vertical="center" shrinkToFit="1"/>
      <protection locked="0" hidden="1"/>
    </xf>
    <xf numFmtId="0" fontId="19" fillId="0" borderId="71" xfId="2" applyFont="1" applyFill="1" applyBorder="1" applyAlignment="1" applyProtection="1">
      <alignment horizontal="left" vertical="center"/>
      <protection locked="0" hidden="1"/>
    </xf>
    <xf numFmtId="0" fontId="19" fillId="0" borderId="0" xfId="2" applyFont="1" applyFill="1" applyBorder="1" applyAlignment="1" applyProtection="1">
      <alignment horizontal="left" vertical="center"/>
      <protection locked="0" hidden="1"/>
    </xf>
    <xf numFmtId="0" fontId="19" fillId="0" borderId="72" xfId="2" applyFont="1" applyFill="1" applyBorder="1" applyAlignment="1" applyProtection="1">
      <alignment horizontal="left" vertical="center"/>
      <protection locked="0" hidden="1"/>
    </xf>
    <xf numFmtId="0" fontId="21" fillId="0" borderId="82" xfId="2" applyFont="1" applyFill="1" applyBorder="1" applyAlignment="1" applyProtection="1">
      <alignment horizontal="center" vertical="center"/>
      <protection locked="0" hidden="1"/>
    </xf>
    <xf numFmtId="0" fontId="21" fillId="0" borderId="65" xfId="2" applyFont="1" applyFill="1" applyBorder="1" applyAlignment="1" applyProtection="1">
      <alignment horizontal="center" vertical="center"/>
      <protection locked="0" hidden="1"/>
    </xf>
    <xf numFmtId="0" fontId="21" fillId="0" borderId="66" xfId="2" applyFont="1" applyFill="1" applyBorder="1" applyAlignment="1" applyProtection="1">
      <alignment horizontal="center" vertical="center"/>
      <protection locked="0" hidden="1"/>
    </xf>
    <xf numFmtId="0" fontId="21" fillId="0" borderId="64" xfId="2" applyFont="1" applyFill="1" applyBorder="1" applyAlignment="1" applyProtection="1">
      <alignment horizontal="left" vertical="center"/>
      <protection locked="0" hidden="1"/>
    </xf>
    <xf numFmtId="0" fontId="21" fillId="0" borderId="65" xfId="2" applyFont="1" applyFill="1" applyBorder="1" applyAlignment="1" applyProtection="1">
      <alignment horizontal="left" vertical="center"/>
      <protection locked="0" hidden="1"/>
    </xf>
    <xf numFmtId="0" fontId="21" fillId="0" borderId="66" xfId="2" applyFont="1" applyFill="1" applyBorder="1" applyAlignment="1" applyProtection="1">
      <alignment horizontal="left" vertical="center"/>
      <protection locked="0" hidden="1"/>
    </xf>
    <xf numFmtId="177" fontId="21" fillId="0" borderId="26" xfId="2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26" xfId="2" applyFont="1" applyFill="1" applyBorder="1" applyAlignment="1" applyProtection="1">
      <alignment horizontal="center" vertical="center" shrinkToFit="1"/>
      <protection locked="0" hidden="1"/>
    </xf>
    <xf numFmtId="3" fontId="21" fillId="0" borderId="13" xfId="2" applyNumberFormat="1" applyFont="1" applyFill="1" applyBorder="1" applyAlignment="1" applyProtection="1">
      <alignment vertical="center" shrinkToFit="1"/>
      <protection hidden="1"/>
    </xf>
    <xf numFmtId="3" fontId="21" fillId="0" borderId="61" xfId="2" applyNumberFormat="1" applyFont="1" applyFill="1" applyBorder="1" applyAlignment="1" applyProtection="1">
      <alignment vertical="center" shrinkToFit="1"/>
      <protection hidden="1"/>
    </xf>
    <xf numFmtId="3" fontId="21" fillId="0" borderId="65" xfId="2" applyNumberFormat="1" applyFont="1" applyFill="1" applyBorder="1" applyAlignment="1" applyProtection="1">
      <alignment vertical="center" shrinkToFit="1"/>
      <protection hidden="1"/>
    </xf>
    <xf numFmtId="3" fontId="21" fillId="0" borderId="84" xfId="2" applyNumberFormat="1" applyFont="1" applyFill="1" applyBorder="1" applyAlignment="1" applyProtection="1">
      <alignment vertical="center" shrinkToFit="1"/>
      <protection hidden="1"/>
    </xf>
    <xf numFmtId="177" fontId="21" fillId="0" borderId="64" xfId="2" applyNumberFormat="1" applyFont="1" applyFill="1" applyBorder="1" applyAlignment="1" applyProtection="1">
      <alignment horizontal="right" vertical="center" shrinkToFit="1"/>
      <protection locked="0" hidden="1"/>
    </xf>
    <xf numFmtId="177" fontId="21" fillId="0" borderId="65" xfId="2" applyNumberFormat="1" applyFont="1" applyFill="1" applyBorder="1" applyAlignment="1" applyProtection="1">
      <alignment horizontal="right" vertical="center" shrinkToFit="1"/>
      <protection locked="0" hidden="1"/>
    </xf>
    <xf numFmtId="177" fontId="21" fillId="0" borderId="66" xfId="2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64" xfId="2" applyFont="1" applyFill="1" applyBorder="1" applyAlignment="1" applyProtection="1">
      <alignment horizontal="center" vertical="center" shrinkToFit="1"/>
      <protection locked="0" hidden="1"/>
    </xf>
    <xf numFmtId="0" fontId="21" fillId="0" borderId="66" xfId="2" applyFont="1" applyFill="1" applyBorder="1" applyAlignment="1" applyProtection="1">
      <alignment horizontal="center" vertical="center" shrinkToFit="1"/>
      <protection locked="0" hidden="1"/>
    </xf>
    <xf numFmtId="3" fontId="21" fillId="0" borderId="64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65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66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19" xfId="2" applyNumberFormat="1" applyFont="1" applyFill="1" applyBorder="1" applyAlignment="1" applyProtection="1">
      <alignment horizontal="right" vertical="center" shrinkToFit="1"/>
      <protection hidden="1"/>
    </xf>
    <xf numFmtId="3" fontId="21" fillId="0" borderId="20" xfId="2" applyNumberFormat="1" applyFont="1" applyFill="1" applyBorder="1" applyAlignment="1" applyProtection="1">
      <alignment horizontal="right" vertical="center" shrinkToFit="1"/>
      <protection hidden="1"/>
    </xf>
    <xf numFmtId="0" fontId="21" fillId="0" borderId="85" xfId="2" applyFont="1" applyFill="1" applyBorder="1" applyAlignment="1" applyProtection="1">
      <alignment horizontal="center" vertical="center"/>
      <protection locked="0" hidden="1"/>
    </xf>
    <xf numFmtId="0" fontId="21" fillId="0" borderId="86" xfId="2" applyFont="1" applyFill="1" applyBorder="1" applyAlignment="1" applyProtection="1">
      <alignment horizontal="center" vertical="center"/>
      <protection locked="0" hidden="1"/>
    </xf>
    <xf numFmtId="0" fontId="21" fillId="0" borderId="87" xfId="2" applyFont="1" applyFill="1" applyBorder="1" applyAlignment="1" applyProtection="1">
      <alignment horizontal="center" vertical="center"/>
      <protection locked="0" hidden="1"/>
    </xf>
    <xf numFmtId="0" fontId="21" fillId="0" borderId="88" xfId="2" applyFont="1" applyFill="1" applyBorder="1" applyAlignment="1" applyProtection="1">
      <alignment horizontal="left" vertical="center"/>
      <protection locked="0" hidden="1"/>
    </xf>
    <xf numFmtId="0" fontId="21" fillId="0" borderId="86" xfId="2" applyFont="1" applyFill="1" applyBorder="1" applyAlignment="1" applyProtection="1">
      <alignment horizontal="left" vertical="center"/>
      <protection locked="0" hidden="1"/>
    </xf>
    <xf numFmtId="0" fontId="21" fillId="0" borderId="87" xfId="2" applyFont="1" applyFill="1" applyBorder="1" applyAlignment="1" applyProtection="1">
      <alignment horizontal="left" vertical="center"/>
      <protection locked="0" hidden="1"/>
    </xf>
    <xf numFmtId="177" fontId="21" fillId="0" borderId="88" xfId="2" applyNumberFormat="1" applyFont="1" applyFill="1" applyBorder="1" applyAlignment="1" applyProtection="1">
      <alignment horizontal="right" vertical="center" shrinkToFit="1"/>
      <protection locked="0" hidden="1"/>
    </xf>
    <xf numFmtId="177" fontId="21" fillId="0" borderId="86" xfId="2" applyNumberFormat="1" applyFont="1" applyFill="1" applyBorder="1" applyAlignment="1" applyProtection="1">
      <alignment horizontal="right" vertical="center" shrinkToFit="1"/>
      <protection locked="0" hidden="1"/>
    </xf>
    <xf numFmtId="177" fontId="21" fillId="0" borderId="87" xfId="2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88" xfId="2" applyFont="1" applyFill="1" applyBorder="1" applyAlignment="1" applyProtection="1">
      <alignment horizontal="center" vertical="center" shrinkToFit="1"/>
      <protection locked="0" hidden="1"/>
    </xf>
    <xf numFmtId="0" fontId="21" fillId="0" borderId="87" xfId="2" applyFont="1" applyFill="1" applyBorder="1" applyAlignment="1" applyProtection="1">
      <alignment horizontal="center" vertical="center" shrinkToFit="1"/>
      <protection locked="0" hidden="1"/>
    </xf>
    <xf numFmtId="3" fontId="21" fillId="0" borderId="88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86" xfId="2" applyNumberFormat="1" applyFont="1" applyFill="1" applyBorder="1" applyAlignment="1" applyProtection="1">
      <alignment horizontal="right" vertical="center" shrinkToFit="1"/>
      <protection locked="0" hidden="1"/>
    </xf>
    <xf numFmtId="3" fontId="21" fillId="0" borderId="87" xfId="2" applyNumberFormat="1" applyFont="1" applyFill="1" applyBorder="1" applyAlignment="1" applyProtection="1">
      <alignment horizontal="right" vertical="center" shrinkToFit="1"/>
      <protection locked="0" hidden="1"/>
    </xf>
    <xf numFmtId="176" fontId="21" fillId="0" borderId="26" xfId="2" applyNumberFormat="1" applyFont="1" applyFill="1" applyBorder="1" applyAlignment="1" applyProtection="1">
      <alignment horizontal="right" vertical="center"/>
      <protection locked="0" hidden="1"/>
    </xf>
    <xf numFmtId="3" fontId="21" fillId="0" borderId="93" xfId="2" applyNumberFormat="1" applyFont="1" applyFill="1" applyBorder="1" applyAlignment="1" applyProtection="1">
      <alignment horizontal="right" vertical="center" shrinkToFit="1"/>
      <protection hidden="1"/>
    </xf>
    <xf numFmtId="3" fontId="21" fillId="0" borderId="94" xfId="2" applyNumberFormat="1" applyFont="1" applyFill="1" applyBorder="1" applyAlignment="1" applyProtection="1">
      <alignment horizontal="right" vertical="center" shrinkToFit="1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AQ103"/>
  <sheetViews>
    <sheetView tabSelected="1" view="pageBreakPreview" zoomScaleNormal="100" zoomScaleSheetLayoutView="100" workbookViewId="0">
      <selection activeCell="AA6" sqref="AA6:AB6"/>
    </sheetView>
  </sheetViews>
  <sheetFormatPr defaultRowHeight="13.5"/>
  <cols>
    <col min="1" max="1" width="3" style="3" customWidth="1"/>
    <col min="2" max="2" width="2.625" style="3" customWidth="1"/>
    <col min="3" max="3" width="3.25" style="3" customWidth="1"/>
    <col min="4" max="13" width="2.625" style="3" customWidth="1"/>
    <col min="14" max="14" width="1" style="3" customWidth="1"/>
    <col min="15" max="17" width="2.625" style="3" customWidth="1"/>
    <col min="18" max="18" width="2" style="3" customWidth="1"/>
    <col min="19" max="20" width="2.625" style="3" customWidth="1"/>
    <col min="21" max="35" width="2.5" style="3" customWidth="1"/>
    <col min="36" max="36" width="7.125" style="3" bestFit="1" customWidth="1"/>
    <col min="37" max="44" width="2.625" style="3" customWidth="1"/>
    <col min="45" max="58" width="2.875" style="3" customWidth="1"/>
    <col min="59" max="16384" width="9" style="3"/>
  </cols>
  <sheetData>
    <row r="1" spans="1:39" s="1" customFormat="1" ht="86.25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9" ht="24" customHeight="1" thickTop="1" thickBot="1">
      <c r="A2" s="2"/>
      <c r="B2" s="2"/>
      <c r="C2" s="2"/>
      <c r="D2" s="2"/>
      <c r="E2" s="2"/>
      <c r="F2" s="2"/>
      <c r="G2" s="2"/>
      <c r="H2" s="2"/>
      <c r="I2" s="2"/>
      <c r="AA2" s="35" t="s">
        <v>1</v>
      </c>
      <c r="AB2" s="36"/>
      <c r="AC2" s="36"/>
      <c r="AD2" s="36"/>
      <c r="AE2" s="36"/>
      <c r="AF2" s="36"/>
      <c r="AG2" s="36"/>
      <c r="AH2" s="36"/>
      <c r="AI2" s="37"/>
    </row>
    <row r="3" spans="1:39" ht="14.2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5"/>
      <c r="AL3" s="5"/>
    </row>
    <row r="4" spans="1:39" ht="24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5"/>
      <c r="AK4" s="5"/>
      <c r="AL4" s="5"/>
    </row>
    <row r="5" spans="1:39" ht="9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5"/>
      <c r="AK5" s="5"/>
      <c r="AL5" s="5"/>
      <c r="AM5" s="5"/>
    </row>
    <row r="6" spans="1:39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9" t="s">
        <v>54</v>
      </c>
      <c r="Y6" s="39"/>
      <c r="Z6" s="39"/>
      <c r="AA6" s="40"/>
      <c r="AB6" s="40"/>
      <c r="AC6" s="7" t="s">
        <v>3</v>
      </c>
      <c r="AD6" s="40"/>
      <c r="AE6" s="40"/>
      <c r="AF6" s="8" t="s">
        <v>4</v>
      </c>
      <c r="AG6" s="41">
        <v>20</v>
      </c>
      <c r="AH6" s="41"/>
      <c r="AI6" s="7" t="s">
        <v>5</v>
      </c>
      <c r="AJ6" s="5"/>
      <c r="AK6" s="5"/>
      <c r="AL6" s="5"/>
    </row>
    <row r="7" spans="1:39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9"/>
      <c r="AC7" s="9"/>
      <c r="AD7" s="8"/>
      <c r="AE7" s="7"/>
      <c r="AF7" s="8"/>
      <c r="AG7" s="7"/>
      <c r="AH7" s="8"/>
      <c r="AI7" s="7"/>
      <c r="AJ7" s="5"/>
      <c r="AK7" s="5"/>
      <c r="AL7" s="5"/>
    </row>
    <row r="8" spans="1:39" ht="17.25">
      <c r="A8" s="4"/>
      <c r="B8" s="10" t="s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"/>
      <c r="AK8" s="5"/>
      <c r="AL8" s="5"/>
    </row>
    <row r="9" spans="1:39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5"/>
      <c r="AK9" s="5"/>
      <c r="AL9" s="5"/>
    </row>
    <row r="10" spans="1:39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9" t="s">
        <v>7</v>
      </c>
      <c r="T10" s="29"/>
      <c r="U10" s="29"/>
      <c r="V10" s="29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5"/>
      <c r="AK10" s="5"/>
      <c r="AL10" s="5"/>
    </row>
    <row r="11" spans="1:3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/>
      <c r="Q11" s="10"/>
      <c r="R11" s="10"/>
      <c r="S11" s="29"/>
      <c r="T11" s="29"/>
      <c r="U11" s="29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"/>
      <c r="AK11" s="5"/>
      <c r="AL11" s="5"/>
    </row>
    <row r="12" spans="1:3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1" t="s">
        <v>8</v>
      </c>
      <c r="Q12" s="31"/>
      <c r="R12" s="31"/>
      <c r="S12" s="12"/>
      <c r="T12" s="12"/>
      <c r="U12" s="12"/>
      <c r="V12" s="12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5"/>
      <c r="AK12" s="5"/>
      <c r="AL12" s="5"/>
    </row>
    <row r="13" spans="1:3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1"/>
      <c r="Q13" s="31"/>
      <c r="R13" s="31"/>
      <c r="S13" s="29" t="s">
        <v>9</v>
      </c>
      <c r="T13" s="29"/>
      <c r="U13" s="29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"/>
      <c r="AK13" s="5"/>
      <c r="AL13" s="5"/>
    </row>
    <row r="14" spans="1:39">
      <c r="A14" s="4"/>
      <c r="B14" s="4"/>
      <c r="C14" s="4"/>
      <c r="D14" s="4"/>
      <c r="E14" s="4"/>
      <c r="F14" s="4"/>
      <c r="G14" s="4"/>
      <c r="H14" s="13"/>
      <c r="I14" s="4"/>
      <c r="J14" s="4"/>
      <c r="K14" s="4"/>
      <c r="L14" s="4"/>
      <c r="M14" s="4"/>
      <c r="N14" s="4"/>
      <c r="O14" s="4"/>
      <c r="P14" s="10"/>
      <c r="Q14" s="10"/>
      <c r="R14" s="10"/>
      <c r="S14" s="29"/>
      <c r="T14" s="29"/>
      <c r="U14" s="29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5"/>
      <c r="AK14" s="5"/>
      <c r="AL14" s="5"/>
    </row>
    <row r="15" spans="1:39" ht="13.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  <c r="Q15" s="10"/>
      <c r="R15" s="10"/>
      <c r="S15" s="14"/>
      <c r="T15" s="15"/>
      <c r="U15" s="16"/>
      <c r="V15" s="15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5"/>
      <c r="AK15" s="5"/>
      <c r="AL15" s="5"/>
    </row>
    <row r="16" spans="1:39" ht="25.5" customHeight="1">
      <c r="A16" s="17">
        <v>1</v>
      </c>
      <c r="B16" s="42" t="s">
        <v>10</v>
      </c>
      <c r="C16" s="42"/>
      <c r="D16" s="42"/>
      <c r="E16" s="42"/>
      <c r="F16" s="42"/>
      <c r="G16" s="43"/>
      <c r="H16" s="1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5"/>
      <c r="AK16" s="5"/>
      <c r="AL16" s="5"/>
    </row>
    <row r="17" spans="1:43" ht="11.85" customHeight="1">
      <c r="A17" s="46">
        <v>2</v>
      </c>
      <c r="B17" s="47" t="s">
        <v>11</v>
      </c>
      <c r="C17" s="48"/>
      <c r="D17" s="48"/>
      <c r="E17" s="48"/>
      <c r="F17" s="48"/>
      <c r="G17" s="48"/>
      <c r="H17" s="49" t="s">
        <v>12</v>
      </c>
      <c r="I17" s="50"/>
      <c r="J17" s="50"/>
      <c r="K17" s="50"/>
      <c r="L17" s="50"/>
      <c r="M17" s="50"/>
      <c r="N17" s="51"/>
      <c r="O17" s="55">
        <v>6</v>
      </c>
      <c r="P17" s="47" t="s">
        <v>13</v>
      </c>
      <c r="Q17" s="48"/>
      <c r="R17" s="48"/>
      <c r="S17" s="48"/>
      <c r="T17" s="48"/>
      <c r="U17" s="56"/>
      <c r="V17" s="56"/>
      <c r="W17" s="56"/>
      <c r="X17" s="67"/>
      <c r="Y17" s="67"/>
      <c r="Z17" s="68"/>
      <c r="AA17" s="69" t="s">
        <v>14</v>
      </c>
      <c r="AB17" s="72" t="s">
        <v>15</v>
      </c>
      <c r="AC17" s="57"/>
      <c r="AD17" s="57"/>
      <c r="AE17" s="57"/>
      <c r="AF17" s="57" t="s">
        <v>16</v>
      </c>
      <c r="AG17" s="57"/>
      <c r="AH17" s="57"/>
      <c r="AI17" s="59"/>
      <c r="AJ17" s="5"/>
      <c r="AK17" s="5"/>
      <c r="AL17" s="5"/>
    </row>
    <row r="18" spans="1:43" ht="11.85" customHeight="1">
      <c r="A18" s="46"/>
      <c r="B18" s="47"/>
      <c r="C18" s="48"/>
      <c r="D18" s="48"/>
      <c r="E18" s="48"/>
      <c r="F18" s="48"/>
      <c r="G18" s="48"/>
      <c r="H18" s="52"/>
      <c r="I18" s="53"/>
      <c r="J18" s="53"/>
      <c r="K18" s="53"/>
      <c r="L18" s="53"/>
      <c r="M18" s="53"/>
      <c r="N18" s="54"/>
      <c r="O18" s="55"/>
      <c r="P18" s="47"/>
      <c r="Q18" s="48"/>
      <c r="R18" s="48"/>
      <c r="S18" s="48"/>
      <c r="T18" s="48"/>
      <c r="U18" s="56"/>
      <c r="V18" s="56"/>
      <c r="W18" s="56"/>
      <c r="X18" s="67"/>
      <c r="Y18" s="67"/>
      <c r="Z18" s="68"/>
      <c r="AA18" s="70"/>
      <c r="AB18" s="73"/>
      <c r="AC18" s="58"/>
      <c r="AD18" s="58"/>
      <c r="AE18" s="58"/>
      <c r="AF18" s="58"/>
      <c r="AG18" s="58"/>
      <c r="AH18" s="58"/>
      <c r="AI18" s="60"/>
      <c r="AJ18" s="5"/>
      <c r="AK18" s="5"/>
      <c r="AL18" s="5"/>
    </row>
    <row r="19" spans="1:43" ht="11.85" customHeight="1">
      <c r="A19" s="46">
        <v>3</v>
      </c>
      <c r="B19" s="47" t="s">
        <v>17</v>
      </c>
      <c r="C19" s="48"/>
      <c r="D19" s="48"/>
      <c r="E19" s="48"/>
      <c r="F19" s="48"/>
      <c r="G19" s="48"/>
      <c r="H19" s="49" t="s">
        <v>12</v>
      </c>
      <c r="I19" s="50"/>
      <c r="J19" s="50"/>
      <c r="K19" s="50"/>
      <c r="L19" s="50"/>
      <c r="M19" s="50"/>
      <c r="N19" s="51"/>
      <c r="O19" s="55">
        <v>7</v>
      </c>
      <c r="P19" s="47" t="s">
        <v>18</v>
      </c>
      <c r="Q19" s="48"/>
      <c r="R19" s="48"/>
      <c r="S19" s="48"/>
      <c r="T19" s="48"/>
      <c r="U19" s="66"/>
      <c r="V19" s="66"/>
      <c r="W19" s="66"/>
      <c r="X19" s="66"/>
      <c r="Y19" s="66"/>
      <c r="Z19" s="74"/>
      <c r="AA19" s="70"/>
      <c r="AB19" s="73"/>
      <c r="AC19" s="58"/>
      <c r="AD19" s="58"/>
      <c r="AE19" s="58"/>
      <c r="AF19" s="58"/>
      <c r="AG19" s="58"/>
      <c r="AH19" s="58"/>
      <c r="AI19" s="60"/>
      <c r="AJ19" s="5"/>
      <c r="AK19" s="5"/>
      <c r="AL19" s="5"/>
    </row>
    <row r="20" spans="1:43" ht="11.85" customHeight="1" thickBot="1">
      <c r="A20" s="46"/>
      <c r="B20" s="61"/>
      <c r="C20" s="62"/>
      <c r="D20" s="62"/>
      <c r="E20" s="62"/>
      <c r="F20" s="62"/>
      <c r="G20" s="62"/>
      <c r="H20" s="63"/>
      <c r="I20" s="64"/>
      <c r="J20" s="64"/>
      <c r="K20" s="64"/>
      <c r="L20" s="64"/>
      <c r="M20" s="64"/>
      <c r="N20" s="65"/>
      <c r="O20" s="55"/>
      <c r="P20" s="47"/>
      <c r="Q20" s="48"/>
      <c r="R20" s="48"/>
      <c r="S20" s="48"/>
      <c r="T20" s="48"/>
      <c r="U20" s="66"/>
      <c r="V20" s="66"/>
      <c r="W20" s="66"/>
      <c r="X20" s="66"/>
      <c r="Y20" s="66"/>
      <c r="Z20" s="75"/>
      <c r="AA20" s="70"/>
      <c r="AB20" s="73"/>
      <c r="AC20" s="58"/>
      <c r="AD20" s="58"/>
      <c r="AE20" s="58"/>
      <c r="AF20" s="58"/>
      <c r="AG20" s="58"/>
      <c r="AH20" s="58"/>
      <c r="AI20" s="60"/>
      <c r="AJ20" s="5"/>
      <c r="AK20" s="5"/>
      <c r="AL20" s="5"/>
    </row>
    <row r="21" spans="1:43" ht="11.85" customHeight="1">
      <c r="A21" s="87">
        <v>4</v>
      </c>
      <c r="B21" s="88" t="s">
        <v>19</v>
      </c>
      <c r="C21" s="89"/>
      <c r="D21" s="89"/>
      <c r="E21" s="89"/>
      <c r="F21" s="89"/>
      <c r="G21" s="90"/>
      <c r="H21" s="94" t="str">
        <f>IF(SUM(AE32:AI47)&lt;&gt;0,AE50,"自動計算されます")</f>
        <v>自動計算されます</v>
      </c>
      <c r="I21" s="95"/>
      <c r="J21" s="95"/>
      <c r="K21" s="95"/>
      <c r="L21" s="95"/>
      <c r="M21" s="95"/>
      <c r="N21" s="96"/>
      <c r="O21" s="100">
        <v>8</v>
      </c>
      <c r="P21" s="47" t="s">
        <v>20</v>
      </c>
      <c r="Q21" s="48"/>
      <c r="R21" s="48"/>
      <c r="S21" s="48"/>
      <c r="T21" s="48"/>
      <c r="U21" s="56"/>
      <c r="V21" s="56"/>
      <c r="W21" s="56"/>
      <c r="X21" s="56"/>
      <c r="Y21" s="101"/>
      <c r="Z21" s="74"/>
      <c r="AA21" s="70"/>
      <c r="AB21" s="73" t="s">
        <v>21</v>
      </c>
      <c r="AC21" s="58"/>
      <c r="AD21" s="58"/>
      <c r="AE21" s="58"/>
      <c r="AF21" s="58" t="s">
        <v>22</v>
      </c>
      <c r="AG21" s="58"/>
      <c r="AH21" s="58"/>
      <c r="AI21" s="60"/>
      <c r="AJ21" s="5"/>
      <c r="AK21" s="5"/>
      <c r="AL21" s="5"/>
    </row>
    <row r="22" spans="1:43" ht="11.85" customHeight="1" thickBot="1">
      <c r="A22" s="87"/>
      <c r="B22" s="91"/>
      <c r="C22" s="92"/>
      <c r="D22" s="92"/>
      <c r="E22" s="92"/>
      <c r="F22" s="92"/>
      <c r="G22" s="93"/>
      <c r="H22" s="97"/>
      <c r="I22" s="98"/>
      <c r="J22" s="98"/>
      <c r="K22" s="98"/>
      <c r="L22" s="98"/>
      <c r="M22" s="98"/>
      <c r="N22" s="99"/>
      <c r="O22" s="100"/>
      <c r="P22" s="47"/>
      <c r="Q22" s="48"/>
      <c r="R22" s="48"/>
      <c r="S22" s="48"/>
      <c r="T22" s="48"/>
      <c r="U22" s="56"/>
      <c r="V22" s="56"/>
      <c r="W22" s="56"/>
      <c r="X22" s="56"/>
      <c r="Y22" s="101"/>
      <c r="Z22" s="75"/>
      <c r="AA22" s="70"/>
      <c r="AB22" s="73"/>
      <c r="AC22" s="58"/>
      <c r="AD22" s="58"/>
      <c r="AE22" s="58"/>
      <c r="AF22" s="58"/>
      <c r="AG22" s="58"/>
      <c r="AH22" s="58"/>
      <c r="AI22" s="60"/>
      <c r="AJ22" s="5"/>
      <c r="AK22" s="5"/>
      <c r="AL22" s="5"/>
    </row>
    <row r="23" spans="1:43" ht="11.85" customHeight="1">
      <c r="A23" s="46">
        <v>5</v>
      </c>
      <c r="B23" s="79" t="s">
        <v>23</v>
      </c>
      <c r="C23" s="80"/>
      <c r="D23" s="80"/>
      <c r="E23" s="80"/>
      <c r="F23" s="80"/>
      <c r="G23" s="80"/>
      <c r="H23" s="81" t="s">
        <v>12</v>
      </c>
      <c r="I23" s="82"/>
      <c r="J23" s="82"/>
      <c r="K23" s="82"/>
      <c r="L23" s="82"/>
      <c r="M23" s="82"/>
      <c r="N23" s="83"/>
      <c r="O23" s="55">
        <v>9</v>
      </c>
      <c r="P23" s="47" t="s">
        <v>24</v>
      </c>
      <c r="Q23" s="48"/>
      <c r="R23" s="48"/>
      <c r="S23" s="48"/>
      <c r="T23" s="48"/>
      <c r="U23" s="56"/>
      <c r="V23" s="56"/>
      <c r="W23" s="56"/>
      <c r="X23" s="101"/>
      <c r="Y23" s="102"/>
      <c r="Z23" s="103"/>
      <c r="AA23" s="70"/>
      <c r="AB23" s="73"/>
      <c r="AC23" s="58"/>
      <c r="AD23" s="58"/>
      <c r="AE23" s="58"/>
      <c r="AF23" s="58"/>
      <c r="AG23" s="58"/>
      <c r="AH23" s="58"/>
      <c r="AI23" s="60"/>
      <c r="AJ23" s="5"/>
      <c r="AK23" s="5"/>
      <c r="AL23" s="5"/>
    </row>
    <row r="24" spans="1:43" ht="11.85" customHeight="1">
      <c r="A24" s="46"/>
      <c r="B24" s="47"/>
      <c r="C24" s="48"/>
      <c r="D24" s="48"/>
      <c r="E24" s="48"/>
      <c r="F24" s="48"/>
      <c r="G24" s="48"/>
      <c r="H24" s="84"/>
      <c r="I24" s="85"/>
      <c r="J24" s="85"/>
      <c r="K24" s="85"/>
      <c r="L24" s="85"/>
      <c r="M24" s="85"/>
      <c r="N24" s="86"/>
      <c r="O24" s="55"/>
      <c r="P24" s="47"/>
      <c r="Q24" s="48"/>
      <c r="R24" s="48"/>
      <c r="S24" s="48"/>
      <c r="T24" s="48"/>
      <c r="U24" s="56"/>
      <c r="V24" s="56"/>
      <c r="W24" s="56"/>
      <c r="X24" s="101"/>
      <c r="Y24" s="102"/>
      <c r="Z24" s="103"/>
      <c r="AA24" s="71"/>
      <c r="AB24" s="76"/>
      <c r="AC24" s="77"/>
      <c r="AD24" s="77"/>
      <c r="AE24" s="77"/>
      <c r="AF24" s="77"/>
      <c r="AG24" s="77"/>
      <c r="AH24" s="77"/>
      <c r="AI24" s="78"/>
      <c r="AJ24" s="5"/>
      <c r="AK24" s="5"/>
      <c r="AL24" s="5"/>
    </row>
    <row r="25" spans="1:43" ht="18" customHeight="1">
      <c r="A25" s="104" t="s">
        <v>25</v>
      </c>
      <c r="B25" s="105"/>
      <c r="C25" s="106"/>
      <c r="D25" s="113" t="s">
        <v>26</v>
      </c>
      <c r="E25" s="114"/>
      <c r="F25" s="114"/>
      <c r="G25" s="115"/>
      <c r="H25" s="116"/>
      <c r="I25" s="117"/>
      <c r="J25" s="117"/>
      <c r="K25" s="117"/>
      <c r="L25" s="117"/>
      <c r="M25" s="117"/>
      <c r="N25" s="117"/>
      <c r="O25" s="118" t="s">
        <v>27</v>
      </c>
      <c r="P25" s="114"/>
      <c r="Q25" s="115"/>
      <c r="R25" s="119"/>
      <c r="S25" s="120"/>
      <c r="T25" s="120"/>
      <c r="U25" s="120"/>
      <c r="V25" s="120"/>
      <c r="W25" s="120"/>
      <c r="X25" s="120"/>
      <c r="Y25" s="120"/>
      <c r="Z25" s="121"/>
      <c r="AA25" s="137" t="s">
        <v>28</v>
      </c>
      <c r="AB25" s="138"/>
      <c r="AC25" s="139"/>
      <c r="AD25" s="139"/>
      <c r="AE25" s="139"/>
      <c r="AF25" s="139"/>
      <c r="AG25" s="139"/>
      <c r="AH25" s="139"/>
      <c r="AI25" s="140"/>
      <c r="AJ25" s="5"/>
      <c r="AK25" s="5"/>
      <c r="AL25" s="5"/>
    </row>
    <row r="26" spans="1:43" ht="18" customHeight="1">
      <c r="A26" s="107"/>
      <c r="B26" s="108"/>
      <c r="C26" s="109"/>
      <c r="D26" s="141" t="s">
        <v>29</v>
      </c>
      <c r="E26" s="142"/>
      <c r="F26" s="142"/>
      <c r="G26" s="143"/>
      <c r="H26" s="144"/>
      <c r="I26" s="145"/>
      <c r="J26" s="145"/>
      <c r="K26" s="145"/>
      <c r="L26" s="145"/>
      <c r="M26" s="145"/>
      <c r="N26" s="145"/>
      <c r="O26" s="146" t="s">
        <v>30</v>
      </c>
      <c r="P26" s="147"/>
      <c r="Q26" s="148"/>
      <c r="R26" s="144"/>
      <c r="S26" s="145"/>
      <c r="T26" s="145"/>
      <c r="U26" s="145"/>
      <c r="V26" s="145"/>
      <c r="W26" s="145"/>
      <c r="X26" s="145"/>
      <c r="Y26" s="145"/>
      <c r="Z26" s="149"/>
      <c r="AA26" s="150"/>
      <c r="AB26" s="151"/>
      <c r="AC26" s="151"/>
      <c r="AD26" s="151"/>
      <c r="AE26" s="151"/>
      <c r="AF26" s="151"/>
      <c r="AG26" s="151"/>
      <c r="AH26" s="151"/>
      <c r="AI26" s="152"/>
      <c r="AJ26" s="5"/>
      <c r="AK26" s="5"/>
      <c r="AL26" s="5"/>
    </row>
    <row r="27" spans="1:43" ht="18" customHeight="1" thickBot="1">
      <c r="A27" s="110"/>
      <c r="B27" s="111"/>
      <c r="C27" s="112"/>
      <c r="D27" s="122" t="s">
        <v>31</v>
      </c>
      <c r="E27" s="123"/>
      <c r="F27" s="123"/>
      <c r="G27" s="124"/>
      <c r="H27" s="125"/>
      <c r="I27" s="126"/>
      <c r="J27" s="126"/>
      <c r="K27" s="126"/>
      <c r="L27" s="126"/>
      <c r="M27" s="126"/>
      <c r="N27" s="126"/>
      <c r="O27" s="127" t="s">
        <v>32</v>
      </c>
      <c r="P27" s="128"/>
      <c r="Q27" s="129"/>
      <c r="R27" s="125"/>
      <c r="S27" s="126"/>
      <c r="T27" s="126"/>
      <c r="U27" s="126"/>
      <c r="V27" s="126"/>
      <c r="W27" s="126"/>
      <c r="X27" s="126"/>
      <c r="Y27" s="126"/>
      <c r="Z27" s="130"/>
      <c r="AA27" s="131"/>
      <c r="AB27" s="132"/>
      <c r="AC27" s="132"/>
      <c r="AD27" s="132"/>
      <c r="AE27" s="132"/>
      <c r="AF27" s="132"/>
      <c r="AG27" s="132"/>
      <c r="AH27" s="132"/>
      <c r="AI27" s="133"/>
      <c r="AJ27" s="5"/>
      <c r="AK27" s="5"/>
      <c r="AL27" s="5"/>
    </row>
    <row r="28" spans="1:43" ht="3" customHeight="1">
      <c r="A28" s="134" t="s">
        <v>33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6" t="s">
        <v>34</v>
      </c>
      <c r="AK28" s="136"/>
      <c r="AL28" s="136"/>
      <c r="AM28" s="136"/>
      <c r="AN28" s="136"/>
      <c r="AO28" s="136"/>
      <c r="AP28" s="136"/>
      <c r="AQ28" s="136"/>
    </row>
    <row r="29" spans="1:43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6"/>
      <c r="AK29" s="136"/>
      <c r="AL29" s="136"/>
      <c r="AM29" s="136"/>
      <c r="AN29" s="136"/>
      <c r="AO29" s="136"/>
      <c r="AP29" s="136"/>
      <c r="AQ29" s="136"/>
    </row>
    <row r="30" spans="1:43" ht="4.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6"/>
      <c r="AK30" s="136"/>
      <c r="AL30" s="136"/>
      <c r="AM30" s="136"/>
      <c r="AN30" s="136"/>
      <c r="AO30" s="136"/>
      <c r="AP30" s="136"/>
      <c r="AQ30" s="136"/>
    </row>
    <row r="31" spans="1:43" ht="20.100000000000001" customHeight="1">
      <c r="A31" s="166" t="s">
        <v>35</v>
      </c>
      <c r="B31" s="167"/>
      <c r="C31" s="168"/>
      <c r="D31" s="169" t="s">
        <v>36</v>
      </c>
      <c r="E31" s="170"/>
      <c r="F31" s="170"/>
      <c r="G31" s="170"/>
      <c r="H31" s="170"/>
      <c r="I31" s="170"/>
      <c r="J31" s="170"/>
      <c r="K31" s="170"/>
      <c r="L31" s="169" t="s">
        <v>37</v>
      </c>
      <c r="M31" s="170"/>
      <c r="N31" s="170"/>
      <c r="O31" s="170"/>
      <c r="P31" s="170"/>
      <c r="Q31" s="170"/>
      <c r="R31" s="170"/>
      <c r="S31" s="170"/>
      <c r="T31" s="171"/>
      <c r="U31" s="172" t="s">
        <v>38</v>
      </c>
      <c r="V31" s="172"/>
      <c r="W31" s="172"/>
      <c r="X31" s="172"/>
      <c r="Y31" s="172" t="s">
        <v>39</v>
      </c>
      <c r="Z31" s="172"/>
      <c r="AA31" s="153" t="s">
        <v>40</v>
      </c>
      <c r="AB31" s="153"/>
      <c r="AC31" s="153"/>
      <c r="AD31" s="153"/>
      <c r="AE31" s="153" t="s">
        <v>41</v>
      </c>
      <c r="AF31" s="153"/>
      <c r="AG31" s="153"/>
      <c r="AH31" s="153"/>
      <c r="AI31" s="154"/>
      <c r="AJ31" s="19" t="s">
        <v>42</v>
      </c>
      <c r="AK31" s="5"/>
      <c r="AL31" s="5"/>
    </row>
    <row r="32" spans="1:43" ht="20.100000000000001" customHeight="1">
      <c r="A32" s="155"/>
      <c r="B32" s="156"/>
      <c r="C32" s="157"/>
      <c r="D32" s="158"/>
      <c r="E32" s="159"/>
      <c r="F32" s="159"/>
      <c r="G32" s="159"/>
      <c r="H32" s="159"/>
      <c r="I32" s="159"/>
      <c r="J32" s="159"/>
      <c r="K32" s="159"/>
      <c r="L32" s="158"/>
      <c r="M32" s="159"/>
      <c r="N32" s="159"/>
      <c r="O32" s="159"/>
      <c r="P32" s="159"/>
      <c r="Q32" s="159"/>
      <c r="R32" s="159"/>
      <c r="S32" s="159"/>
      <c r="T32" s="160"/>
      <c r="U32" s="161"/>
      <c r="V32" s="161"/>
      <c r="W32" s="161"/>
      <c r="X32" s="161"/>
      <c r="Y32" s="162"/>
      <c r="Z32" s="162"/>
      <c r="AA32" s="163"/>
      <c r="AB32" s="163"/>
      <c r="AC32" s="163"/>
      <c r="AD32" s="163"/>
      <c r="AE32" s="20" t="str">
        <f>IF(AJ32="非課税","非",IF(AJ32="不課税","不",""))</f>
        <v/>
      </c>
      <c r="AF32" s="164" t="str">
        <f>IF(AA32="","",ROUND(U32*AA32,0))</f>
        <v/>
      </c>
      <c r="AG32" s="164"/>
      <c r="AH32" s="164"/>
      <c r="AI32" s="165"/>
      <c r="AJ32" s="21"/>
      <c r="AK32" s="5"/>
      <c r="AL32" s="5"/>
    </row>
    <row r="33" spans="1:38" ht="20.100000000000001" customHeight="1">
      <c r="A33" s="155"/>
      <c r="B33" s="156"/>
      <c r="C33" s="157"/>
      <c r="D33" s="158"/>
      <c r="E33" s="159"/>
      <c r="F33" s="159"/>
      <c r="G33" s="159"/>
      <c r="H33" s="159"/>
      <c r="I33" s="159"/>
      <c r="J33" s="159"/>
      <c r="K33" s="160"/>
      <c r="L33" s="158"/>
      <c r="M33" s="159"/>
      <c r="N33" s="159"/>
      <c r="O33" s="159"/>
      <c r="P33" s="159"/>
      <c r="Q33" s="159"/>
      <c r="R33" s="159"/>
      <c r="S33" s="159"/>
      <c r="T33" s="160"/>
      <c r="U33" s="175"/>
      <c r="V33" s="176"/>
      <c r="W33" s="176"/>
      <c r="X33" s="177"/>
      <c r="Y33" s="162"/>
      <c r="Z33" s="162"/>
      <c r="AA33" s="178"/>
      <c r="AB33" s="179"/>
      <c r="AC33" s="179"/>
      <c r="AD33" s="180"/>
      <c r="AE33" s="22" t="str">
        <f t="shared" ref="AE33:AE47" si="0">IF(AJ33="非課税","非",IF(AJ33="不課税","不",""))</f>
        <v/>
      </c>
      <c r="AF33" s="173" t="str">
        <f t="shared" ref="AF33:AF47" si="1">IF(AA33="","",ROUND(U33*AA33,0))</f>
        <v/>
      </c>
      <c r="AG33" s="173"/>
      <c r="AH33" s="173"/>
      <c r="AI33" s="174"/>
      <c r="AJ33" s="21"/>
      <c r="AK33" s="5"/>
      <c r="AL33" s="5"/>
    </row>
    <row r="34" spans="1:38" ht="20.100000000000001" customHeight="1">
      <c r="A34" s="155"/>
      <c r="B34" s="156"/>
      <c r="C34" s="157"/>
      <c r="D34" s="158"/>
      <c r="E34" s="159"/>
      <c r="F34" s="159"/>
      <c r="G34" s="159"/>
      <c r="H34" s="159"/>
      <c r="I34" s="159"/>
      <c r="J34" s="159"/>
      <c r="K34" s="160"/>
      <c r="L34" s="158"/>
      <c r="M34" s="159"/>
      <c r="N34" s="159"/>
      <c r="O34" s="159"/>
      <c r="P34" s="159"/>
      <c r="Q34" s="159"/>
      <c r="R34" s="159"/>
      <c r="S34" s="159"/>
      <c r="T34" s="160"/>
      <c r="U34" s="175"/>
      <c r="V34" s="176"/>
      <c r="W34" s="176"/>
      <c r="X34" s="177"/>
      <c r="Y34" s="162"/>
      <c r="Z34" s="162"/>
      <c r="AA34" s="178"/>
      <c r="AB34" s="179"/>
      <c r="AC34" s="179"/>
      <c r="AD34" s="180"/>
      <c r="AE34" s="22" t="str">
        <f t="shared" si="0"/>
        <v/>
      </c>
      <c r="AF34" s="173" t="str">
        <f t="shared" si="1"/>
        <v/>
      </c>
      <c r="AG34" s="173"/>
      <c r="AH34" s="173"/>
      <c r="AI34" s="174"/>
      <c r="AJ34" s="21"/>
      <c r="AK34" s="5"/>
      <c r="AL34" s="5"/>
    </row>
    <row r="35" spans="1:38" ht="20.100000000000001" customHeight="1">
      <c r="A35" s="155"/>
      <c r="B35" s="156"/>
      <c r="C35" s="157"/>
      <c r="D35" s="158"/>
      <c r="E35" s="159"/>
      <c r="F35" s="159"/>
      <c r="G35" s="159"/>
      <c r="H35" s="159"/>
      <c r="I35" s="159"/>
      <c r="J35" s="159"/>
      <c r="K35" s="160"/>
      <c r="L35" s="158"/>
      <c r="M35" s="159"/>
      <c r="N35" s="159"/>
      <c r="O35" s="159"/>
      <c r="P35" s="159"/>
      <c r="Q35" s="159"/>
      <c r="R35" s="159"/>
      <c r="S35" s="159"/>
      <c r="T35" s="160"/>
      <c r="U35" s="175"/>
      <c r="V35" s="176"/>
      <c r="W35" s="176"/>
      <c r="X35" s="177"/>
      <c r="Y35" s="162"/>
      <c r="Z35" s="162"/>
      <c r="AA35" s="178"/>
      <c r="AB35" s="179"/>
      <c r="AC35" s="179"/>
      <c r="AD35" s="180"/>
      <c r="AE35" s="22" t="str">
        <f t="shared" si="0"/>
        <v/>
      </c>
      <c r="AF35" s="173" t="str">
        <f t="shared" si="1"/>
        <v/>
      </c>
      <c r="AG35" s="173"/>
      <c r="AH35" s="173"/>
      <c r="AI35" s="174"/>
      <c r="AJ35" s="21"/>
      <c r="AK35" s="5"/>
      <c r="AL35" s="5"/>
    </row>
    <row r="36" spans="1:38" ht="20.100000000000001" customHeight="1">
      <c r="A36" s="155"/>
      <c r="B36" s="156"/>
      <c r="C36" s="157"/>
      <c r="D36" s="158"/>
      <c r="E36" s="159"/>
      <c r="F36" s="159"/>
      <c r="G36" s="159"/>
      <c r="H36" s="159"/>
      <c r="I36" s="159"/>
      <c r="J36" s="159"/>
      <c r="K36" s="160"/>
      <c r="L36" s="158"/>
      <c r="M36" s="159"/>
      <c r="N36" s="159"/>
      <c r="O36" s="159"/>
      <c r="P36" s="159"/>
      <c r="Q36" s="159"/>
      <c r="R36" s="159"/>
      <c r="S36" s="159"/>
      <c r="T36" s="160"/>
      <c r="U36" s="175"/>
      <c r="V36" s="176"/>
      <c r="W36" s="176"/>
      <c r="X36" s="177"/>
      <c r="Y36" s="162"/>
      <c r="Z36" s="162"/>
      <c r="AA36" s="178"/>
      <c r="AB36" s="179"/>
      <c r="AC36" s="179"/>
      <c r="AD36" s="180"/>
      <c r="AE36" s="22" t="str">
        <f t="shared" si="0"/>
        <v/>
      </c>
      <c r="AF36" s="173" t="str">
        <f t="shared" si="1"/>
        <v/>
      </c>
      <c r="AG36" s="173"/>
      <c r="AH36" s="173"/>
      <c r="AI36" s="174"/>
      <c r="AJ36" s="21"/>
      <c r="AK36" s="5"/>
      <c r="AL36" s="5"/>
    </row>
    <row r="37" spans="1:38" ht="20.100000000000001" customHeight="1">
      <c r="A37" s="155"/>
      <c r="B37" s="156"/>
      <c r="C37" s="157"/>
      <c r="D37" s="158"/>
      <c r="E37" s="159"/>
      <c r="F37" s="159"/>
      <c r="G37" s="159"/>
      <c r="H37" s="159"/>
      <c r="I37" s="159"/>
      <c r="J37" s="159"/>
      <c r="K37" s="160"/>
      <c r="L37" s="158"/>
      <c r="M37" s="159"/>
      <c r="N37" s="159"/>
      <c r="O37" s="159"/>
      <c r="P37" s="159"/>
      <c r="Q37" s="159"/>
      <c r="R37" s="159"/>
      <c r="S37" s="159"/>
      <c r="T37" s="160"/>
      <c r="U37" s="175"/>
      <c r="V37" s="176"/>
      <c r="W37" s="176"/>
      <c r="X37" s="177"/>
      <c r="Y37" s="162"/>
      <c r="Z37" s="162"/>
      <c r="AA37" s="178"/>
      <c r="AB37" s="179"/>
      <c r="AC37" s="179"/>
      <c r="AD37" s="180"/>
      <c r="AE37" s="22" t="str">
        <f t="shared" si="0"/>
        <v/>
      </c>
      <c r="AF37" s="173" t="str">
        <f t="shared" si="1"/>
        <v/>
      </c>
      <c r="AG37" s="173"/>
      <c r="AH37" s="173"/>
      <c r="AI37" s="174"/>
      <c r="AJ37" s="21"/>
      <c r="AK37" s="5"/>
      <c r="AL37" s="5"/>
    </row>
    <row r="38" spans="1:38" ht="20.100000000000001" customHeight="1">
      <c r="A38" s="155"/>
      <c r="B38" s="156"/>
      <c r="C38" s="157"/>
      <c r="D38" s="158"/>
      <c r="E38" s="159"/>
      <c r="F38" s="159"/>
      <c r="G38" s="159"/>
      <c r="H38" s="159"/>
      <c r="I38" s="159"/>
      <c r="J38" s="159"/>
      <c r="K38" s="160"/>
      <c r="L38" s="158"/>
      <c r="M38" s="159"/>
      <c r="N38" s="159"/>
      <c r="O38" s="159"/>
      <c r="P38" s="159"/>
      <c r="Q38" s="159"/>
      <c r="R38" s="159"/>
      <c r="S38" s="159"/>
      <c r="T38" s="160"/>
      <c r="U38" s="175"/>
      <c r="V38" s="176"/>
      <c r="W38" s="176"/>
      <c r="X38" s="177"/>
      <c r="Y38" s="162"/>
      <c r="Z38" s="162"/>
      <c r="AA38" s="178"/>
      <c r="AB38" s="179"/>
      <c r="AC38" s="179"/>
      <c r="AD38" s="180"/>
      <c r="AE38" s="22" t="str">
        <f t="shared" si="0"/>
        <v/>
      </c>
      <c r="AF38" s="173" t="str">
        <f t="shared" si="1"/>
        <v/>
      </c>
      <c r="AG38" s="173"/>
      <c r="AH38" s="173"/>
      <c r="AI38" s="174"/>
      <c r="AJ38" s="21"/>
      <c r="AK38" s="5"/>
      <c r="AL38" s="5"/>
    </row>
    <row r="39" spans="1:38" ht="20.100000000000001" customHeight="1">
      <c r="A39" s="155"/>
      <c r="B39" s="156"/>
      <c r="C39" s="157"/>
      <c r="D39" s="158"/>
      <c r="E39" s="159"/>
      <c r="F39" s="159"/>
      <c r="G39" s="159"/>
      <c r="H39" s="159"/>
      <c r="I39" s="159"/>
      <c r="J39" s="159"/>
      <c r="K39" s="160"/>
      <c r="L39" s="158"/>
      <c r="M39" s="159"/>
      <c r="N39" s="159"/>
      <c r="O39" s="159"/>
      <c r="P39" s="159"/>
      <c r="Q39" s="159"/>
      <c r="R39" s="159"/>
      <c r="S39" s="159"/>
      <c r="T39" s="160"/>
      <c r="U39" s="175"/>
      <c r="V39" s="176"/>
      <c r="W39" s="176"/>
      <c r="X39" s="177"/>
      <c r="Y39" s="162"/>
      <c r="Z39" s="162"/>
      <c r="AA39" s="178"/>
      <c r="AB39" s="179"/>
      <c r="AC39" s="179"/>
      <c r="AD39" s="180"/>
      <c r="AE39" s="22" t="str">
        <f t="shared" si="0"/>
        <v/>
      </c>
      <c r="AF39" s="173" t="str">
        <f t="shared" si="1"/>
        <v/>
      </c>
      <c r="AG39" s="173"/>
      <c r="AH39" s="173"/>
      <c r="AI39" s="174"/>
      <c r="AJ39" s="21"/>
      <c r="AK39" s="5"/>
      <c r="AL39" s="5"/>
    </row>
    <row r="40" spans="1:38" ht="20.100000000000001" customHeight="1">
      <c r="A40" s="155"/>
      <c r="B40" s="156"/>
      <c r="C40" s="157"/>
      <c r="D40" s="158"/>
      <c r="E40" s="159"/>
      <c r="F40" s="159"/>
      <c r="G40" s="159"/>
      <c r="H40" s="159"/>
      <c r="I40" s="159"/>
      <c r="J40" s="159"/>
      <c r="K40" s="160"/>
      <c r="L40" s="158"/>
      <c r="M40" s="159"/>
      <c r="N40" s="159"/>
      <c r="O40" s="159"/>
      <c r="P40" s="159"/>
      <c r="Q40" s="159"/>
      <c r="R40" s="159"/>
      <c r="S40" s="159"/>
      <c r="T40" s="160"/>
      <c r="U40" s="175"/>
      <c r="V40" s="176"/>
      <c r="W40" s="176"/>
      <c r="X40" s="177"/>
      <c r="Y40" s="162"/>
      <c r="Z40" s="162"/>
      <c r="AA40" s="178"/>
      <c r="AB40" s="179"/>
      <c r="AC40" s="179"/>
      <c r="AD40" s="180"/>
      <c r="AE40" s="22" t="str">
        <f t="shared" si="0"/>
        <v/>
      </c>
      <c r="AF40" s="173" t="str">
        <f t="shared" si="1"/>
        <v/>
      </c>
      <c r="AG40" s="173"/>
      <c r="AH40" s="173"/>
      <c r="AI40" s="174"/>
      <c r="AJ40" s="21"/>
      <c r="AK40" s="5"/>
      <c r="AL40" s="5"/>
    </row>
    <row r="41" spans="1:38" ht="20.100000000000001" customHeight="1">
      <c r="A41" s="155"/>
      <c r="B41" s="156"/>
      <c r="C41" s="157"/>
      <c r="D41" s="158"/>
      <c r="E41" s="159"/>
      <c r="F41" s="159"/>
      <c r="G41" s="159"/>
      <c r="H41" s="159"/>
      <c r="I41" s="159"/>
      <c r="J41" s="159"/>
      <c r="K41" s="160"/>
      <c r="L41" s="158"/>
      <c r="M41" s="159"/>
      <c r="N41" s="159"/>
      <c r="O41" s="159"/>
      <c r="P41" s="159"/>
      <c r="Q41" s="159"/>
      <c r="R41" s="159"/>
      <c r="S41" s="159"/>
      <c r="T41" s="160"/>
      <c r="U41" s="175"/>
      <c r="V41" s="176"/>
      <c r="W41" s="176"/>
      <c r="X41" s="177"/>
      <c r="Y41" s="162"/>
      <c r="Z41" s="162"/>
      <c r="AA41" s="178"/>
      <c r="AB41" s="179"/>
      <c r="AC41" s="179"/>
      <c r="AD41" s="180"/>
      <c r="AE41" s="22" t="str">
        <f t="shared" si="0"/>
        <v/>
      </c>
      <c r="AF41" s="173" t="str">
        <f t="shared" si="1"/>
        <v/>
      </c>
      <c r="AG41" s="173"/>
      <c r="AH41" s="173"/>
      <c r="AI41" s="174"/>
      <c r="AJ41" s="21"/>
      <c r="AK41" s="5"/>
      <c r="AL41" s="5"/>
    </row>
    <row r="42" spans="1:38" ht="20.100000000000001" customHeight="1">
      <c r="A42" s="155"/>
      <c r="B42" s="156"/>
      <c r="C42" s="157"/>
      <c r="D42" s="158"/>
      <c r="E42" s="159"/>
      <c r="F42" s="159"/>
      <c r="G42" s="159"/>
      <c r="H42" s="159"/>
      <c r="I42" s="159"/>
      <c r="J42" s="159"/>
      <c r="K42" s="160"/>
      <c r="L42" s="158"/>
      <c r="M42" s="159"/>
      <c r="N42" s="159"/>
      <c r="O42" s="159"/>
      <c r="P42" s="159"/>
      <c r="Q42" s="159"/>
      <c r="R42" s="159"/>
      <c r="S42" s="159"/>
      <c r="T42" s="160"/>
      <c r="U42" s="175"/>
      <c r="V42" s="176"/>
      <c r="W42" s="176"/>
      <c r="X42" s="177"/>
      <c r="Y42" s="162"/>
      <c r="Z42" s="162"/>
      <c r="AA42" s="178"/>
      <c r="AB42" s="179"/>
      <c r="AC42" s="179"/>
      <c r="AD42" s="180"/>
      <c r="AE42" s="22" t="str">
        <f t="shared" si="0"/>
        <v/>
      </c>
      <c r="AF42" s="173" t="str">
        <f t="shared" si="1"/>
        <v/>
      </c>
      <c r="AG42" s="173"/>
      <c r="AH42" s="173"/>
      <c r="AI42" s="174"/>
      <c r="AJ42" s="21"/>
      <c r="AK42" s="5"/>
      <c r="AL42" s="5"/>
    </row>
    <row r="43" spans="1:38" ht="20.100000000000001" customHeight="1">
      <c r="A43" s="155"/>
      <c r="B43" s="156"/>
      <c r="C43" s="157"/>
      <c r="D43" s="158"/>
      <c r="E43" s="159"/>
      <c r="F43" s="159"/>
      <c r="G43" s="159"/>
      <c r="H43" s="159"/>
      <c r="I43" s="159"/>
      <c r="J43" s="159"/>
      <c r="K43" s="160"/>
      <c r="L43" s="158"/>
      <c r="M43" s="159"/>
      <c r="N43" s="159"/>
      <c r="O43" s="159"/>
      <c r="P43" s="159"/>
      <c r="Q43" s="159"/>
      <c r="R43" s="159"/>
      <c r="S43" s="159"/>
      <c r="T43" s="160"/>
      <c r="U43" s="175"/>
      <c r="V43" s="176"/>
      <c r="W43" s="176"/>
      <c r="X43" s="177"/>
      <c r="Y43" s="162"/>
      <c r="Z43" s="162"/>
      <c r="AA43" s="178"/>
      <c r="AB43" s="179"/>
      <c r="AC43" s="179"/>
      <c r="AD43" s="180"/>
      <c r="AE43" s="22" t="str">
        <f t="shared" si="0"/>
        <v/>
      </c>
      <c r="AF43" s="173" t="str">
        <f t="shared" si="1"/>
        <v/>
      </c>
      <c r="AG43" s="173"/>
      <c r="AH43" s="173"/>
      <c r="AI43" s="174"/>
      <c r="AJ43" s="21"/>
      <c r="AK43" s="5"/>
      <c r="AL43" s="5"/>
    </row>
    <row r="44" spans="1:38" ht="20.100000000000001" customHeight="1">
      <c r="A44" s="155"/>
      <c r="B44" s="156"/>
      <c r="C44" s="157"/>
      <c r="D44" s="158"/>
      <c r="E44" s="159"/>
      <c r="F44" s="159"/>
      <c r="G44" s="159"/>
      <c r="H44" s="159"/>
      <c r="I44" s="159"/>
      <c r="J44" s="159"/>
      <c r="K44" s="160"/>
      <c r="L44" s="158"/>
      <c r="M44" s="159"/>
      <c r="N44" s="159"/>
      <c r="O44" s="159"/>
      <c r="P44" s="159"/>
      <c r="Q44" s="159"/>
      <c r="R44" s="159"/>
      <c r="S44" s="159"/>
      <c r="T44" s="160"/>
      <c r="U44" s="175"/>
      <c r="V44" s="176"/>
      <c r="W44" s="176"/>
      <c r="X44" s="177"/>
      <c r="Y44" s="162"/>
      <c r="Z44" s="162"/>
      <c r="AA44" s="178"/>
      <c r="AB44" s="179"/>
      <c r="AC44" s="179"/>
      <c r="AD44" s="180"/>
      <c r="AE44" s="22" t="str">
        <f t="shared" si="0"/>
        <v/>
      </c>
      <c r="AF44" s="173" t="str">
        <f t="shared" si="1"/>
        <v/>
      </c>
      <c r="AG44" s="173"/>
      <c r="AH44" s="173"/>
      <c r="AI44" s="174"/>
      <c r="AJ44" s="21"/>
      <c r="AK44" s="5"/>
      <c r="AL44" s="5"/>
    </row>
    <row r="45" spans="1:38" ht="20.100000000000001" customHeight="1">
      <c r="A45" s="155"/>
      <c r="B45" s="156"/>
      <c r="C45" s="157"/>
      <c r="D45" s="158"/>
      <c r="E45" s="159"/>
      <c r="F45" s="159"/>
      <c r="G45" s="159"/>
      <c r="H45" s="159"/>
      <c r="I45" s="159"/>
      <c r="J45" s="159"/>
      <c r="K45" s="160"/>
      <c r="L45" s="158"/>
      <c r="M45" s="159"/>
      <c r="N45" s="159"/>
      <c r="O45" s="159"/>
      <c r="P45" s="159"/>
      <c r="Q45" s="159"/>
      <c r="R45" s="159"/>
      <c r="S45" s="159"/>
      <c r="T45" s="160"/>
      <c r="U45" s="175"/>
      <c r="V45" s="176"/>
      <c r="W45" s="176"/>
      <c r="X45" s="177"/>
      <c r="Y45" s="162"/>
      <c r="Z45" s="162"/>
      <c r="AA45" s="178"/>
      <c r="AB45" s="179"/>
      <c r="AC45" s="179"/>
      <c r="AD45" s="180"/>
      <c r="AE45" s="22" t="str">
        <f t="shared" si="0"/>
        <v/>
      </c>
      <c r="AF45" s="173" t="str">
        <f t="shared" si="1"/>
        <v/>
      </c>
      <c r="AG45" s="173"/>
      <c r="AH45" s="173"/>
      <c r="AI45" s="174"/>
      <c r="AJ45" s="21"/>
      <c r="AK45" s="5"/>
      <c r="AL45" s="5"/>
    </row>
    <row r="46" spans="1:38" ht="20.100000000000001" customHeight="1">
      <c r="A46" s="155"/>
      <c r="B46" s="156"/>
      <c r="C46" s="157"/>
      <c r="D46" s="158"/>
      <c r="E46" s="159"/>
      <c r="F46" s="159"/>
      <c r="G46" s="159"/>
      <c r="H46" s="159"/>
      <c r="I46" s="159"/>
      <c r="J46" s="159"/>
      <c r="K46" s="160"/>
      <c r="L46" s="158"/>
      <c r="M46" s="159"/>
      <c r="N46" s="159"/>
      <c r="O46" s="159"/>
      <c r="P46" s="159"/>
      <c r="Q46" s="159"/>
      <c r="R46" s="159"/>
      <c r="S46" s="159"/>
      <c r="T46" s="160"/>
      <c r="U46" s="175"/>
      <c r="V46" s="176"/>
      <c r="W46" s="176"/>
      <c r="X46" s="177"/>
      <c r="Y46" s="162"/>
      <c r="Z46" s="162"/>
      <c r="AA46" s="178"/>
      <c r="AB46" s="179"/>
      <c r="AC46" s="179"/>
      <c r="AD46" s="180"/>
      <c r="AE46" s="22" t="str">
        <f t="shared" si="0"/>
        <v/>
      </c>
      <c r="AF46" s="173" t="str">
        <f t="shared" si="1"/>
        <v/>
      </c>
      <c r="AG46" s="173"/>
      <c r="AH46" s="173"/>
      <c r="AI46" s="174"/>
      <c r="AJ46" s="21"/>
      <c r="AK46" s="5"/>
      <c r="AL46" s="5"/>
    </row>
    <row r="47" spans="1:38" ht="20.100000000000001" customHeight="1">
      <c r="A47" s="191"/>
      <c r="B47" s="192"/>
      <c r="C47" s="193"/>
      <c r="D47" s="194"/>
      <c r="E47" s="195"/>
      <c r="F47" s="195"/>
      <c r="G47" s="195"/>
      <c r="H47" s="195"/>
      <c r="I47" s="195"/>
      <c r="J47" s="195"/>
      <c r="K47" s="196"/>
      <c r="L47" s="194"/>
      <c r="M47" s="195"/>
      <c r="N47" s="195"/>
      <c r="O47" s="195"/>
      <c r="P47" s="195"/>
      <c r="Q47" s="195"/>
      <c r="R47" s="195"/>
      <c r="S47" s="195"/>
      <c r="T47" s="196"/>
      <c r="U47" s="197"/>
      <c r="V47" s="198"/>
      <c r="W47" s="198"/>
      <c r="X47" s="199"/>
      <c r="Y47" s="200"/>
      <c r="Z47" s="200"/>
      <c r="AA47" s="201"/>
      <c r="AB47" s="202"/>
      <c r="AC47" s="202"/>
      <c r="AD47" s="203"/>
      <c r="AE47" s="23" t="str">
        <f t="shared" si="0"/>
        <v/>
      </c>
      <c r="AF47" s="181" t="str">
        <f t="shared" si="1"/>
        <v/>
      </c>
      <c r="AG47" s="181"/>
      <c r="AH47" s="181"/>
      <c r="AI47" s="182"/>
      <c r="AJ47" s="21"/>
      <c r="AK47" s="5"/>
      <c r="AL47" s="5"/>
    </row>
    <row r="48" spans="1:38" ht="20.100000000000001" customHeight="1">
      <c r="A48" s="183" t="s">
        <v>43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5"/>
      <c r="U48" s="186"/>
      <c r="V48" s="186"/>
      <c r="W48" s="186"/>
      <c r="X48" s="186"/>
      <c r="Y48" s="187"/>
      <c r="Z48" s="187"/>
      <c r="AA48" s="188"/>
      <c r="AB48" s="188"/>
      <c r="AC48" s="188"/>
      <c r="AD48" s="188"/>
      <c r="AE48" s="189">
        <f>IF(AF32=0,"",SUM(AF32:AI47))</f>
        <v>0</v>
      </c>
      <c r="AF48" s="189"/>
      <c r="AG48" s="189"/>
      <c r="AH48" s="189"/>
      <c r="AI48" s="190"/>
      <c r="AJ48" s="5"/>
      <c r="AK48" s="5"/>
      <c r="AL48" s="5"/>
    </row>
    <row r="49" spans="1:39" ht="20.100000000000001" customHeight="1">
      <c r="A49" s="204" t="s">
        <v>44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6"/>
      <c r="U49" s="207">
        <v>8</v>
      </c>
      <c r="V49" s="207"/>
      <c r="W49" s="207"/>
      <c r="X49" s="207"/>
      <c r="Y49" s="208" t="s">
        <v>45</v>
      </c>
      <c r="Z49" s="208"/>
      <c r="AA49" s="209"/>
      <c r="AB49" s="209"/>
      <c r="AC49" s="209"/>
      <c r="AD49" s="209"/>
      <c r="AE49" s="210">
        <f>IF(AE48="","",SUMIF($AJ$32:$AJ$47,"",$AF$32:$AI$47)*U49/100)</f>
        <v>0</v>
      </c>
      <c r="AF49" s="210"/>
      <c r="AG49" s="210"/>
      <c r="AH49" s="210"/>
      <c r="AI49" s="211"/>
      <c r="AJ49" s="5"/>
      <c r="AK49" s="5"/>
      <c r="AL49" s="5"/>
    </row>
    <row r="50" spans="1:39" ht="20.100000000000001" customHeight="1" thickBot="1">
      <c r="A50" s="212" t="s">
        <v>46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4"/>
      <c r="U50" s="215"/>
      <c r="V50" s="215"/>
      <c r="W50" s="215"/>
      <c r="X50" s="215"/>
      <c r="Y50" s="216"/>
      <c r="Z50" s="216"/>
      <c r="AA50" s="217"/>
      <c r="AB50" s="217"/>
      <c r="AC50" s="217"/>
      <c r="AD50" s="217"/>
      <c r="AE50" s="218" t="str">
        <f>IF(AF32="","",AE48+AE49)</f>
        <v/>
      </c>
      <c r="AF50" s="218"/>
      <c r="AG50" s="218"/>
      <c r="AH50" s="218"/>
      <c r="AI50" s="219"/>
      <c r="AJ50" s="5"/>
      <c r="AK50" s="5"/>
      <c r="AL50" s="5"/>
    </row>
    <row r="51" spans="1:39" ht="18" customHeight="1">
      <c r="A51" s="4"/>
      <c r="B51" s="24" t="s">
        <v>47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5"/>
      <c r="AK51" s="5"/>
      <c r="AL51" s="5"/>
    </row>
    <row r="52" spans="1:39" ht="18" customHeight="1" thickBot="1">
      <c r="X52" s="224" t="s">
        <v>48</v>
      </c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5"/>
      <c r="AK52" s="5"/>
      <c r="AL52" s="5"/>
    </row>
    <row r="53" spans="1:39" ht="24" customHeight="1" thickTop="1" thickBot="1">
      <c r="A53" s="2"/>
      <c r="B53" s="2"/>
      <c r="C53" s="2"/>
      <c r="D53" s="2"/>
      <c r="E53" s="2"/>
      <c r="F53" s="2"/>
      <c r="G53" s="2"/>
      <c r="H53" s="2"/>
      <c r="I53" s="2"/>
      <c r="AA53" s="35" t="s">
        <v>1</v>
      </c>
      <c r="AB53" s="36"/>
      <c r="AC53" s="36"/>
      <c r="AD53" s="36"/>
      <c r="AE53" s="36"/>
      <c r="AF53" s="36"/>
      <c r="AG53" s="36"/>
      <c r="AH53" s="36"/>
      <c r="AI53" s="37"/>
    </row>
    <row r="54" spans="1:39" ht="14.25" customHeight="1" thickTop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5"/>
      <c r="AK54" s="5"/>
      <c r="AL54" s="5"/>
    </row>
    <row r="55" spans="1:39" ht="24" customHeight="1">
      <c r="A55" s="38" t="s">
        <v>49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5"/>
      <c r="AK55" s="5"/>
      <c r="AL55" s="5"/>
    </row>
    <row r="56" spans="1:39" ht="9.7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</row>
    <row r="57" spans="1:39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9" t="s">
        <v>54</v>
      </c>
      <c r="Y57" s="39"/>
      <c r="Z57" s="39"/>
      <c r="AA57" s="39" t="str">
        <f>IF(AA6="","",AA6)</f>
        <v/>
      </c>
      <c r="AB57" s="39"/>
      <c r="AC57" s="7" t="s">
        <v>3</v>
      </c>
      <c r="AD57" s="39" t="str">
        <f>IF(AD6="","",AD6)</f>
        <v/>
      </c>
      <c r="AE57" s="39"/>
      <c r="AF57" s="25" t="s">
        <v>4</v>
      </c>
      <c r="AG57" s="39">
        <f>IF(AG6="","",AG6)</f>
        <v>20</v>
      </c>
      <c r="AH57" s="39"/>
      <c r="AI57" s="7" t="s">
        <v>5</v>
      </c>
      <c r="AJ57" s="5"/>
      <c r="AK57" s="5"/>
      <c r="AL57" s="5"/>
    </row>
    <row r="58" spans="1:39" ht="7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6"/>
      <c r="AC58" s="26"/>
      <c r="AD58" s="25"/>
      <c r="AE58" s="7"/>
      <c r="AF58" s="25"/>
      <c r="AG58" s="7"/>
      <c r="AH58" s="25"/>
      <c r="AI58" s="7"/>
      <c r="AJ58" s="5"/>
      <c r="AK58" s="5"/>
      <c r="AL58" s="5"/>
    </row>
    <row r="59" spans="1:39" ht="17.25">
      <c r="A59" s="4"/>
      <c r="B59" s="10" t="s">
        <v>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5"/>
      <c r="AK59" s="5"/>
      <c r="AL59" s="5"/>
    </row>
    <row r="60" spans="1:39" ht="6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5"/>
      <c r="AK60" s="5"/>
      <c r="AL60" s="5"/>
    </row>
    <row r="61" spans="1:39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29" t="s">
        <v>7</v>
      </c>
      <c r="T61" s="29"/>
      <c r="U61" s="29"/>
      <c r="V61" s="29"/>
      <c r="W61" s="220" t="str">
        <f>IF(W10="","",W10)</f>
        <v/>
      </c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5"/>
      <c r="AK61" s="5"/>
      <c r="AL61" s="5"/>
    </row>
    <row r="62" spans="1:3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0"/>
      <c r="Q62" s="10"/>
      <c r="R62" s="10"/>
      <c r="S62" s="29"/>
      <c r="T62" s="29"/>
      <c r="U62" s="29"/>
      <c r="V62" s="29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5"/>
      <c r="AK62" s="5"/>
      <c r="AL62" s="5"/>
    </row>
    <row r="63" spans="1:3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1" t="s">
        <v>8</v>
      </c>
      <c r="Q63" s="31"/>
      <c r="R63" s="31"/>
      <c r="S63" s="12"/>
      <c r="T63" s="12"/>
      <c r="U63" s="12"/>
      <c r="V63" s="12"/>
      <c r="W63" s="220" t="str">
        <f>IF(W12="","",W12)</f>
        <v/>
      </c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5"/>
      <c r="AK63" s="5"/>
      <c r="AL63" s="5"/>
    </row>
    <row r="64" spans="1:3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1"/>
      <c r="Q64" s="31"/>
      <c r="R64" s="31"/>
      <c r="S64" s="29" t="s">
        <v>9</v>
      </c>
      <c r="T64" s="29"/>
      <c r="U64" s="29"/>
      <c r="V64" s="29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5"/>
      <c r="AK64" s="5"/>
      <c r="AL64" s="5"/>
    </row>
    <row r="65" spans="1:38">
      <c r="A65" s="4"/>
      <c r="B65" s="4"/>
      <c r="C65" s="4"/>
      <c r="D65" s="4"/>
      <c r="E65" s="4"/>
      <c r="F65" s="4"/>
      <c r="G65" s="4"/>
      <c r="H65" s="13"/>
      <c r="I65" s="4"/>
      <c r="J65" s="4"/>
      <c r="K65" s="4"/>
      <c r="L65" s="4"/>
      <c r="M65" s="4"/>
      <c r="N65" s="4"/>
      <c r="O65" s="4"/>
      <c r="P65" s="10"/>
      <c r="Q65" s="10"/>
      <c r="R65" s="10"/>
      <c r="S65" s="29"/>
      <c r="T65" s="29"/>
      <c r="U65" s="29"/>
      <c r="V65" s="29"/>
      <c r="W65" s="220" t="str">
        <f>IF(W14="","",W14)</f>
        <v/>
      </c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2" t="s">
        <v>50</v>
      </c>
      <c r="AJ65" s="5"/>
      <c r="AK65" s="5"/>
      <c r="AL65" s="5"/>
    </row>
    <row r="66" spans="1:38" ht="13.5" customHeight="1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"/>
      <c r="Q66" s="10"/>
      <c r="R66" s="10"/>
      <c r="S66" s="14"/>
      <c r="T66" s="15"/>
      <c r="U66" s="16"/>
      <c r="V66" s="15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3"/>
      <c r="AJ66" s="5"/>
      <c r="AK66" s="5"/>
      <c r="AL66" s="5"/>
    </row>
    <row r="67" spans="1:38" ht="25.5" customHeight="1">
      <c r="A67" s="17">
        <v>1</v>
      </c>
      <c r="B67" s="42" t="s">
        <v>10</v>
      </c>
      <c r="C67" s="42"/>
      <c r="D67" s="42"/>
      <c r="E67" s="42"/>
      <c r="F67" s="42"/>
      <c r="G67" s="43"/>
      <c r="H67" s="18"/>
      <c r="I67" s="225" t="str">
        <f>IF(I16="","",I16)</f>
        <v/>
      </c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6"/>
      <c r="AJ67" s="5"/>
      <c r="AK67" s="5"/>
      <c r="AL67" s="5"/>
    </row>
    <row r="68" spans="1:38" ht="11.85" customHeight="1">
      <c r="A68" s="46">
        <v>2</v>
      </c>
      <c r="B68" s="47" t="s">
        <v>11</v>
      </c>
      <c r="C68" s="48"/>
      <c r="D68" s="48"/>
      <c r="E68" s="48"/>
      <c r="F68" s="48"/>
      <c r="G68" s="48"/>
      <c r="H68" s="227" t="s">
        <v>51</v>
      </c>
      <c r="I68" s="228"/>
      <c r="J68" s="228"/>
      <c r="K68" s="228"/>
      <c r="L68" s="228"/>
      <c r="M68" s="228"/>
      <c r="N68" s="229"/>
      <c r="O68" s="55">
        <v>6</v>
      </c>
      <c r="P68" s="47" t="s">
        <v>13</v>
      </c>
      <c r="Q68" s="48"/>
      <c r="R68" s="48"/>
      <c r="S68" s="48"/>
      <c r="T68" s="48"/>
      <c r="U68" s="233"/>
      <c r="V68" s="233"/>
      <c r="W68" s="233"/>
      <c r="X68" s="241"/>
      <c r="Y68" s="241"/>
      <c r="Z68" s="242"/>
      <c r="AA68" s="69" t="s">
        <v>14</v>
      </c>
      <c r="AB68" s="72" t="s">
        <v>15</v>
      </c>
      <c r="AC68" s="57"/>
      <c r="AD68" s="57"/>
      <c r="AE68" s="57"/>
      <c r="AF68" s="57" t="s">
        <v>16</v>
      </c>
      <c r="AG68" s="57"/>
      <c r="AH68" s="57"/>
      <c r="AI68" s="59"/>
      <c r="AJ68" s="5"/>
      <c r="AK68" s="5"/>
      <c r="AL68" s="5"/>
    </row>
    <row r="69" spans="1:38" ht="11.85" customHeight="1">
      <c r="A69" s="46"/>
      <c r="B69" s="47"/>
      <c r="C69" s="48"/>
      <c r="D69" s="48"/>
      <c r="E69" s="48"/>
      <c r="F69" s="48"/>
      <c r="G69" s="48"/>
      <c r="H69" s="230"/>
      <c r="I69" s="231"/>
      <c r="J69" s="231"/>
      <c r="K69" s="231"/>
      <c r="L69" s="231"/>
      <c r="M69" s="231"/>
      <c r="N69" s="232"/>
      <c r="O69" s="55"/>
      <c r="P69" s="47"/>
      <c r="Q69" s="48"/>
      <c r="R69" s="48"/>
      <c r="S69" s="48"/>
      <c r="T69" s="48"/>
      <c r="U69" s="233"/>
      <c r="V69" s="233"/>
      <c r="W69" s="233"/>
      <c r="X69" s="241"/>
      <c r="Y69" s="241"/>
      <c r="Z69" s="242"/>
      <c r="AA69" s="70"/>
      <c r="AB69" s="73"/>
      <c r="AC69" s="58"/>
      <c r="AD69" s="58"/>
      <c r="AE69" s="58"/>
      <c r="AF69" s="58"/>
      <c r="AG69" s="58"/>
      <c r="AH69" s="58"/>
      <c r="AI69" s="60"/>
      <c r="AJ69" s="5"/>
      <c r="AK69" s="5"/>
      <c r="AL69" s="5"/>
    </row>
    <row r="70" spans="1:38" ht="11.85" customHeight="1">
      <c r="A70" s="46">
        <v>3</v>
      </c>
      <c r="B70" s="47" t="s">
        <v>17</v>
      </c>
      <c r="C70" s="48"/>
      <c r="D70" s="48"/>
      <c r="E70" s="48"/>
      <c r="F70" s="48"/>
      <c r="G70" s="48"/>
      <c r="H70" s="227" t="s">
        <v>51</v>
      </c>
      <c r="I70" s="228"/>
      <c r="J70" s="228"/>
      <c r="K70" s="228"/>
      <c r="L70" s="228"/>
      <c r="M70" s="228"/>
      <c r="N70" s="229"/>
      <c r="O70" s="55">
        <v>7</v>
      </c>
      <c r="P70" s="47" t="s">
        <v>18</v>
      </c>
      <c r="Q70" s="48"/>
      <c r="R70" s="48"/>
      <c r="S70" s="48"/>
      <c r="T70" s="48"/>
      <c r="U70" s="238" t="str">
        <f>IF(U19="","",U19)</f>
        <v/>
      </c>
      <c r="V70" s="239" t="str">
        <f>IF(V19="","",V19)</f>
        <v/>
      </c>
      <c r="W70" s="239" t="str">
        <f>IF(W19="","",W19)</f>
        <v/>
      </c>
      <c r="X70" s="239" t="str">
        <f>IF(X19="","",X19)</f>
        <v/>
      </c>
      <c r="Y70" s="243" t="str">
        <f>IF(Y19="","",Y19)</f>
        <v/>
      </c>
      <c r="Z70" s="74"/>
      <c r="AA70" s="70"/>
      <c r="AB70" s="73"/>
      <c r="AC70" s="58"/>
      <c r="AD70" s="58"/>
      <c r="AE70" s="58"/>
      <c r="AF70" s="58"/>
      <c r="AG70" s="58"/>
      <c r="AH70" s="58"/>
      <c r="AI70" s="60"/>
      <c r="AJ70" s="5"/>
      <c r="AK70" s="5"/>
      <c r="AL70" s="5"/>
    </row>
    <row r="71" spans="1:38" ht="11.85" customHeight="1" thickBot="1">
      <c r="A71" s="234"/>
      <c r="B71" s="61"/>
      <c r="C71" s="62"/>
      <c r="D71" s="62"/>
      <c r="E71" s="62"/>
      <c r="F71" s="62"/>
      <c r="G71" s="62"/>
      <c r="H71" s="235"/>
      <c r="I71" s="236"/>
      <c r="J71" s="236"/>
      <c r="K71" s="236"/>
      <c r="L71" s="236"/>
      <c r="M71" s="236"/>
      <c r="N71" s="237"/>
      <c r="O71" s="55"/>
      <c r="P71" s="47"/>
      <c r="Q71" s="48"/>
      <c r="R71" s="48"/>
      <c r="S71" s="48"/>
      <c r="T71" s="48"/>
      <c r="U71" s="238"/>
      <c r="V71" s="240"/>
      <c r="W71" s="240"/>
      <c r="X71" s="240"/>
      <c r="Y71" s="244"/>
      <c r="Z71" s="75"/>
      <c r="AA71" s="70"/>
      <c r="AB71" s="73"/>
      <c r="AC71" s="58"/>
      <c r="AD71" s="58"/>
      <c r="AE71" s="58"/>
      <c r="AF71" s="58"/>
      <c r="AG71" s="58"/>
      <c r="AH71" s="58"/>
      <c r="AI71" s="60"/>
      <c r="AJ71" s="5"/>
      <c r="AK71" s="5"/>
      <c r="AL71" s="5"/>
    </row>
    <row r="72" spans="1:38" ht="11.85" customHeight="1">
      <c r="A72" s="247">
        <v>4</v>
      </c>
      <c r="B72" s="249" t="s">
        <v>19</v>
      </c>
      <c r="C72" s="250"/>
      <c r="D72" s="250"/>
      <c r="E72" s="250"/>
      <c r="F72" s="250"/>
      <c r="G72" s="251"/>
      <c r="H72" s="255" t="str">
        <f>IF(SUM(AE83:AI98)&lt;&gt;0,AE101,"自動計算されます")</f>
        <v>自動計算されます</v>
      </c>
      <c r="I72" s="256"/>
      <c r="J72" s="256"/>
      <c r="K72" s="256"/>
      <c r="L72" s="256"/>
      <c r="M72" s="256"/>
      <c r="N72" s="259"/>
      <c r="O72" s="100">
        <v>8</v>
      </c>
      <c r="P72" s="47" t="s">
        <v>20</v>
      </c>
      <c r="Q72" s="48"/>
      <c r="R72" s="48"/>
      <c r="S72" s="48"/>
      <c r="T72" s="48"/>
      <c r="U72" s="233"/>
      <c r="V72" s="233"/>
      <c r="W72" s="233"/>
      <c r="X72" s="233"/>
      <c r="Y72" s="245"/>
      <c r="Z72" s="74"/>
      <c r="AA72" s="70"/>
      <c r="AB72" s="73" t="s">
        <v>21</v>
      </c>
      <c r="AC72" s="58"/>
      <c r="AD72" s="58"/>
      <c r="AE72" s="58"/>
      <c r="AF72" s="58" t="s">
        <v>22</v>
      </c>
      <c r="AG72" s="58"/>
      <c r="AH72" s="58"/>
      <c r="AI72" s="60"/>
      <c r="AJ72" s="5"/>
      <c r="AK72" s="5"/>
      <c r="AL72" s="5"/>
    </row>
    <row r="73" spans="1:38" ht="11.85" customHeight="1" thickBot="1">
      <c r="A73" s="248"/>
      <c r="B73" s="252"/>
      <c r="C73" s="253"/>
      <c r="D73" s="253"/>
      <c r="E73" s="253"/>
      <c r="F73" s="253"/>
      <c r="G73" s="254"/>
      <c r="H73" s="257"/>
      <c r="I73" s="258"/>
      <c r="J73" s="258"/>
      <c r="K73" s="258"/>
      <c r="L73" s="258"/>
      <c r="M73" s="258"/>
      <c r="N73" s="260"/>
      <c r="O73" s="100"/>
      <c r="P73" s="47"/>
      <c r="Q73" s="48"/>
      <c r="R73" s="48"/>
      <c r="S73" s="48"/>
      <c r="T73" s="48"/>
      <c r="U73" s="233"/>
      <c r="V73" s="233"/>
      <c r="W73" s="233"/>
      <c r="X73" s="233"/>
      <c r="Y73" s="245"/>
      <c r="Z73" s="75"/>
      <c r="AA73" s="70"/>
      <c r="AB73" s="73"/>
      <c r="AC73" s="58"/>
      <c r="AD73" s="58"/>
      <c r="AE73" s="58"/>
      <c r="AF73" s="58"/>
      <c r="AG73" s="58"/>
      <c r="AH73" s="58"/>
      <c r="AI73" s="60"/>
      <c r="AJ73" s="5"/>
      <c r="AK73" s="5"/>
      <c r="AL73" s="5"/>
    </row>
    <row r="74" spans="1:38" ht="11.85" customHeight="1">
      <c r="A74" s="246">
        <v>5</v>
      </c>
      <c r="B74" s="79" t="s">
        <v>23</v>
      </c>
      <c r="C74" s="80"/>
      <c r="D74" s="80"/>
      <c r="E74" s="80"/>
      <c r="F74" s="80"/>
      <c r="G74" s="80"/>
      <c r="H74" s="81" t="s">
        <v>12</v>
      </c>
      <c r="I74" s="82"/>
      <c r="J74" s="82"/>
      <c r="K74" s="82"/>
      <c r="L74" s="82"/>
      <c r="M74" s="82"/>
      <c r="N74" s="83"/>
      <c r="O74" s="55">
        <v>9</v>
      </c>
      <c r="P74" s="47" t="s">
        <v>24</v>
      </c>
      <c r="Q74" s="48"/>
      <c r="R74" s="48"/>
      <c r="S74" s="48"/>
      <c r="T74" s="48"/>
      <c r="U74" s="233"/>
      <c r="V74" s="233"/>
      <c r="W74" s="233"/>
      <c r="X74" s="245"/>
      <c r="Y74" s="102"/>
      <c r="Z74" s="103"/>
      <c r="AA74" s="70"/>
      <c r="AB74" s="73"/>
      <c r="AC74" s="58"/>
      <c r="AD74" s="58"/>
      <c r="AE74" s="58"/>
      <c r="AF74" s="58"/>
      <c r="AG74" s="58"/>
      <c r="AH74" s="58"/>
      <c r="AI74" s="60"/>
      <c r="AJ74" s="5"/>
      <c r="AK74" s="5"/>
      <c r="AL74" s="5"/>
    </row>
    <row r="75" spans="1:38" ht="11.85" customHeight="1">
      <c r="A75" s="46"/>
      <c r="B75" s="47"/>
      <c r="C75" s="48"/>
      <c r="D75" s="48"/>
      <c r="E75" s="48"/>
      <c r="F75" s="48"/>
      <c r="G75" s="48"/>
      <c r="H75" s="84"/>
      <c r="I75" s="85"/>
      <c r="J75" s="85"/>
      <c r="K75" s="85"/>
      <c r="L75" s="85"/>
      <c r="M75" s="85"/>
      <c r="N75" s="86"/>
      <c r="O75" s="55"/>
      <c r="P75" s="47"/>
      <c r="Q75" s="48"/>
      <c r="R75" s="48"/>
      <c r="S75" s="48"/>
      <c r="T75" s="48"/>
      <c r="U75" s="233"/>
      <c r="V75" s="233"/>
      <c r="W75" s="233"/>
      <c r="X75" s="245"/>
      <c r="Y75" s="102"/>
      <c r="Z75" s="103"/>
      <c r="AA75" s="71"/>
      <c r="AB75" s="76"/>
      <c r="AC75" s="77"/>
      <c r="AD75" s="77"/>
      <c r="AE75" s="77"/>
      <c r="AF75" s="77"/>
      <c r="AG75" s="77"/>
      <c r="AH75" s="77"/>
      <c r="AI75" s="78"/>
      <c r="AJ75" s="5"/>
      <c r="AK75" s="5"/>
      <c r="AL75" s="5"/>
    </row>
    <row r="76" spans="1:38" ht="18" customHeight="1">
      <c r="A76" s="104" t="s">
        <v>25</v>
      </c>
      <c r="B76" s="105"/>
      <c r="C76" s="106"/>
      <c r="D76" s="113" t="s">
        <v>26</v>
      </c>
      <c r="E76" s="114"/>
      <c r="F76" s="114"/>
      <c r="G76" s="115"/>
      <c r="H76" s="261" t="str">
        <f>IF(H25="","",H25)</f>
        <v/>
      </c>
      <c r="I76" s="262"/>
      <c r="J76" s="262"/>
      <c r="K76" s="262"/>
      <c r="L76" s="262"/>
      <c r="M76" s="262"/>
      <c r="N76" s="262"/>
      <c r="O76" s="118" t="s">
        <v>27</v>
      </c>
      <c r="P76" s="114"/>
      <c r="Q76" s="115"/>
      <c r="R76" s="263" t="str">
        <f>IF(R25="","",R25)</f>
        <v/>
      </c>
      <c r="S76" s="264"/>
      <c r="T76" s="264"/>
      <c r="U76" s="264"/>
      <c r="V76" s="264"/>
      <c r="W76" s="264"/>
      <c r="X76" s="264"/>
      <c r="Y76" s="264"/>
      <c r="Z76" s="265"/>
      <c r="AA76" s="137" t="s">
        <v>28</v>
      </c>
      <c r="AB76" s="138"/>
      <c r="AC76" s="272"/>
      <c r="AD76" s="272"/>
      <c r="AE76" s="272"/>
      <c r="AF76" s="272"/>
      <c r="AG76" s="272"/>
      <c r="AH76" s="272"/>
      <c r="AI76" s="273"/>
      <c r="AJ76" s="5"/>
      <c r="AK76" s="5"/>
      <c r="AL76" s="5"/>
    </row>
    <row r="77" spans="1:38" ht="18" customHeight="1">
      <c r="A77" s="107"/>
      <c r="B77" s="108"/>
      <c r="C77" s="109"/>
      <c r="D77" s="141" t="s">
        <v>29</v>
      </c>
      <c r="E77" s="142"/>
      <c r="F77" s="142"/>
      <c r="G77" s="143"/>
      <c r="H77" s="274" t="str">
        <f>IF(H26="","",H26)</f>
        <v/>
      </c>
      <c r="I77" s="275"/>
      <c r="J77" s="275"/>
      <c r="K77" s="275"/>
      <c r="L77" s="275"/>
      <c r="M77" s="275"/>
      <c r="N77" s="276"/>
      <c r="O77" s="146" t="s">
        <v>30</v>
      </c>
      <c r="P77" s="147"/>
      <c r="Q77" s="148"/>
      <c r="R77" s="274" t="str">
        <f>IF(R26="","",R26)</f>
        <v/>
      </c>
      <c r="S77" s="275"/>
      <c r="T77" s="275"/>
      <c r="U77" s="275"/>
      <c r="V77" s="275"/>
      <c r="W77" s="275"/>
      <c r="X77" s="275"/>
      <c r="Y77" s="275"/>
      <c r="Z77" s="276"/>
      <c r="AA77" s="277"/>
      <c r="AB77" s="278"/>
      <c r="AC77" s="278"/>
      <c r="AD77" s="278"/>
      <c r="AE77" s="278"/>
      <c r="AF77" s="278"/>
      <c r="AG77" s="278"/>
      <c r="AH77" s="278"/>
      <c r="AI77" s="279"/>
      <c r="AJ77" s="5"/>
      <c r="AK77" s="5"/>
      <c r="AL77" s="5"/>
    </row>
    <row r="78" spans="1:38" ht="18" customHeight="1" thickBot="1">
      <c r="A78" s="110"/>
      <c r="B78" s="111"/>
      <c r="C78" s="112"/>
      <c r="D78" s="122" t="s">
        <v>31</v>
      </c>
      <c r="E78" s="123"/>
      <c r="F78" s="123"/>
      <c r="G78" s="124"/>
      <c r="H78" s="266" t="str">
        <f>IF(H27="","",H27)</f>
        <v/>
      </c>
      <c r="I78" s="267"/>
      <c r="J78" s="267"/>
      <c r="K78" s="267"/>
      <c r="L78" s="267"/>
      <c r="M78" s="267"/>
      <c r="N78" s="268"/>
      <c r="O78" s="127" t="s">
        <v>32</v>
      </c>
      <c r="P78" s="128"/>
      <c r="Q78" s="129"/>
      <c r="R78" s="266" t="str">
        <f>IF(R27="","",R27)</f>
        <v/>
      </c>
      <c r="S78" s="267"/>
      <c r="T78" s="267"/>
      <c r="U78" s="267"/>
      <c r="V78" s="267"/>
      <c r="W78" s="267"/>
      <c r="X78" s="267"/>
      <c r="Y78" s="267"/>
      <c r="Z78" s="268"/>
      <c r="AA78" s="269"/>
      <c r="AB78" s="270"/>
      <c r="AC78" s="270"/>
      <c r="AD78" s="270"/>
      <c r="AE78" s="270"/>
      <c r="AF78" s="270"/>
      <c r="AG78" s="270"/>
      <c r="AH78" s="270"/>
      <c r="AI78" s="271"/>
      <c r="AJ78" s="5"/>
      <c r="AK78" s="5"/>
      <c r="AL78" s="5"/>
    </row>
    <row r="79" spans="1:38" ht="3" customHeight="1">
      <c r="A79" s="134" t="s">
        <v>33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5"/>
      <c r="AK79" s="5"/>
      <c r="AL79" s="5"/>
    </row>
    <row r="80" spans="1:38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5"/>
      <c r="AK80" s="5"/>
      <c r="AL80" s="5"/>
    </row>
    <row r="81" spans="1:38" ht="4.5" customHeight="1" thickBo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5"/>
      <c r="AK81" s="5"/>
      <c r="AL81" s="5"/>
    </row>
    <row r="82" spans="1:38" ht="20.100000000000001" customHeight="1">
      <c r="A82" s="166" t="s">
        <v>35</v>
      </c>
      <c r="B82" s="167"/>
      <c r="C82" s="168"/>
      <c r="D82" s="169" t="s">
        <v>36</v>
      </c>
      <c r="E82" s="170"/>
      <c r="F82" s="170"/>
      <c r="G82" s="170"/>
      <c r="H82" s="170"/>
      <c r="I82" s="170"/>
      <c r="J82" s="170"/>
      <c r="K82" s="170"/>
      <c r="L82" s="169" t="s">
        <v>37</v>
      </c>
      <c r="M82" s="170"/>
      <c r="N82" s="170"/>
      <c r="O82" s="170"/>
      <c r="P82" s="170"/>
      <c r="Q82" s="170"/>
      <c r="R82" s="170"/>
      <c r="S82" s="170"/>
      <c r="T82" s="171"/>
      <c r="U82" s="172" t="s">
        <v>38</v>
      </c>
      <c r="V82" s="172"/>
      <c r="W82" s="172"/>
      <c r="X82" s="172"/>
      <c r="Y82" s="172" t="s">
        <v>39</v>
      </c>
      <c r="Z82" s="172"/>
      <c r="AA82" s="153" t="s">
        <v>40</v>
      </c>
      <c r="AB82" s="153"/>
      <c r="AC82" s="153"/>
      <c r="AD82" s="153"/>
      <c r="AE82" s="153" t="s">
        <v>41</v>
      </c>
      <c r="AF82" s="153"/>
      <c r="AG82" s="153"/>
      <c r="AH82" s="153"/>
      <c r="AI82" s="154"/>
      <c r="AJ82" s="5"/>
      <c r="AK82" s="5"/>
      <c r="AL82" s="5"/>
    </row>
    <row r="83" spans="1:38" ht="20.100000000000001" customHeight="1">
      <c r="A83" s="280" t="str">
        <f>IF(A32="","",A32)</f>
        <v/>
      </c>
      <c r="B83" s="281"/>
      <c r="C83" s="282"/>
      <c r="D83" s="283" t="str">
        <f>IF(D32="","",D32)</f>
        <v/>
      </c>
      <c r="E83" s="284"/>
      <c r="F83" s="284"/>
      <c r="G83" s="284"/>
      <c r="H83" s="284"/>
      <c r="I83" s="284"/>
      <c r="J83" s="284"/>
      <c r="K83" s="284"/>
      <c r="L83" s="283" t="str">
        <f>IF(L32="","",L32)</f>
        <v/>
      </c>
      <c r="M83" s="284"/>
      <c r="N83" s="284"/>
      <c r="O83" s="284"/>
      <c r="P83" s="284"/>
      <c r="Q83" s="284"/>
      <c r="R83" s="284"/>
      <c r="S83" s="284"/>
      <c r="T83" s="285"/>
      <c r="U83" s="286" t="str">
        <f>IF(U32="","",U32)</f>
        <v/>
      </c>
      <c r="V83" s="286"/>
      <c r="W83" s="286"/>
      <c r="X83" s="286"/>
      <c r="Y83" s="287" t="str">
        <f>IF(Y32="","",Y32)</f>
        <v/>
      </c>
      <c r="Z83" s="287"/>
      <c r="AA83" s="210" t="str">
        <f>IF(AA32="","",AA32)</f>
        <v/>
      </c>
      <c r="AB83" s="210"/>
      <c r="AC83" s="210"/>
      <c r="AD83" s="210"/>
      <c r="AE83" s="28" t="str">
        <f>+AE32</f>
        <v/>
      </c>
      <c r="AF83" s="288" t="str">
        <f>+AF32</f>
        <v/>
      </c>
      <c r="AG83" s="288"/>
      <c r="AH83" s="288"/>
      <c r="AI83" s="289"/>
      <c r="AJ83" s="5"/>
      <c r="AK83" s="5"/>
      <c r="AL83" s="5"/>
    </row>
    <row r="84" spans="1:38" ht="20.100000000000001" customHeight="1">
      <c r="A84" s="280" t="str">
        <f t="shared" ref="A84:A98" si="2">IF(A33="","",A33)</f>
        <v/>
      </c>
      <c r="B84" s="281"/>
      <c r="C84" s="282"/>
      <c r="D84" s="283" t="str">
        <f t="shared" ref="D84:D98" si="3">IF(D33="","",D33)</f>
        <v/>
      </c>
      <c r="E84" s="284"/>
      <c r="F84" s="284"/>
      <c r="G84" s="284"/>
      <c r="H84" s="284"/>
      <c r="I84" s="284"/>
      <c r="J84" s="284"/>
      <c r="K84" s="285"/>
      <c r="L84" s="283" t="str">
        <f t="shared" ref="L84:L98" si="4">IF(L33="","",L33)</f>
        <v/>
      </c>
      <c r="M84" s="284"/>
      <c r="N84" s="284"/>
      <c r="O84" s="284"/>
      <c r="P84" s="284"/>
      <c r="Q84" s="284"/>
      <c r="R84" s="284"/>
      <c r="S84" s="284"/>
      <c r="T84" s="285"/>
      <c r="U84" s="292" t="str">
        <f t="shared" ref="U84:U98" si="5">IF(U33="","",U33)</f>
        <v/>
      </c>
      <c r="V84" s="293"/>
      <c r="W84" s="293"/>
      <c r="X84" s="294"/>
      <c r="Y84" s="295" t="str">
        <f t="shared" ref="Y84:Y98" si="6">IF(Y33="","",Y33)</f>
        <v/>
      </c>
      <c r="Z84" s="296"/>
      <c r="AA84" s="297" t="str">
        <f t="shared" ref="AA84:AA98" si="7">IF(AA33="","",AA33)</f>
        <v/>
      </c>
      <c r="AB84" s="298"/>
      <c r="AC84" s="298"/>
      <c r="AD84" s="299"/>
      <c r="AE84" s="22" t="str">
        <f t="shared" ref="AE84:AE98" si="8">+AE33</f>
        <v/>
      </c>
      <c r="AF84" s="290" t="str">
        <f>IF(AF33="","",AF33)</f>
        <v/>
      </c>
      <c r="AG84" s="290"/>
      <c r="AH84" s="290"/>
      <c r="AI84" s="291"/>
      <c r="AJ84" s="5"/>
      <c r="AK84" s="5"/>
      <c r="AL84" s="5"/>
    </row>
    <row r="85" spans="1:38" ht="20.100000000000001" customHeight="1">
      <c r="A85" s="280" t="str">
        <f t="shared" si="2"/>
        <v/>
      </c>
      <c r="B85" s="281"/>
      <c r="C85" s="282"/>
      <c r="D85" s="283" t="str">
        <f t="shared" si="3"/>
        <v/>
      </c>
      <c r="E85" s="284"/>
      <c r="F85" s="284"/>
      <c r="G85" s="284"/>
      <c r="H85" s="284"/>
      <c r="I85" s="284"/>
      <c r="J85" s="284"/>
      <c r="K85" s="285"/>
      <c r="L85" s="283" t="str">
        <f t="shared" si="4"/>
        <v/>
      </c>
      <c r="M85" s="284"/>
      <c r="N85" s="284"/>
      <c r="O85" s="284"/>
      <c r="P85" s="284"/>
      <c r="Q85" s="284"/>
      <c r="R85" s="284"/>
      <c r="S85" s="284"/>
      <c r="T85" s="285"/>
      <c r="U85" s="292" t="str">
        <f t="shared" si="5"/>
        <v/>
      </c>
      <c r="V85" s="293"/>
      <c r="W85" s="293"/>
      <c r="X85" s="294"/>
      <c r="Y85" s="295" t="str">
        <f t="shared" si="6"/>
        <v/>
      </c>
      <c r="Z85" s="296"/>
      <c r="AA85" s="297" t="str">
        <f t="shared" si="7"/>
        <v/>
      </c>
      <c r="AB85" s="298"/>
      <c r="AC85" s="298"/>
      <c r="AD85" s="299"/>
      <c r="AE85" s="22" t="str">
        <f t="shared" si="8"/>
        <v/>
      </c>
      <c r="AF85" s="290" t="str">
        <f t="shared" ref="AF85:AF98" si="9">IF(AF34="","",AF34)</f>
        <v/>
      </c>
      <c r="AG85" s="290"/>
      <c r="AH85" s="290"/>
      <c r="AI85" s="291"/>
      <c r="AJ85" s="5"/>
      <c r="AK85" s="5"/>
      <c r="AL85" s="5"/>
    </row>
    <row r="86" spans="1:38" ht="20.100000000000001" customHeight="1">
      <c r="A86" s="280" t="str">
        <f t="shared" si="2"/>
        <v/>
      </c>
      <c r="B86" s="281"/>
      <c r="C86" s="282"/>
      <c r="D86" s="283" t="str">
        <f t="shared" si="3"/>
        <v/>
      </c>
      <c r="E86" s="284"/>
      <c r="F86" s="284"/>
      <c r="G86" s="284"/>
      <c r="H86" s="284"/>
      <c r="I86" s="284"/>
      <c r="J86" s="284"/>
      <c r="K86" s="285"/>
      <c r="L86" s="283" t="str">
        <f t="shared" si="4"/>
        <v/>
      </c>
      <c r="M86" s="284"/>
      <c r="N86" s="284"/>
      <c r="O86" s="284"/>
      <c r="P86" s="284"/>
      <c r="Q86" s="284"/>
      <c r="R86" s="284"/>
      <c r="S86" s="284"/>
      <c r="T86" s="285"/>
      <c r="U86" s="292" t="str">
        <f t="shared" si="5"/>
        <v/>
      </c>
      <c r="V86" s="293"/>
      <c r="W86" s="293"/>
      <c r="X86" s="294"/>
      <c r="Y86" s="295" t="str">
        <f t="shared" si="6"/>
        <v/>
      </c>
      <c r="Z86" s="296"/>
      <c r="AA86" s="297" t="str">
        <f t="shared" si="7"/>
        <v/>
      </c>
      <c r="AB86" s="298"/>
      <c r="AC86" s="298"/>
      <c r="AD86" s="299"/>
      <c r="AE86" s="22" t="str">
        <f t="shared" si="8"/>
        <v/>
      </c>
      <c r="AF86" s="290" t="str">
        <f t="shared" si="9"/>
        <v/>
      </c>
      <c r="AG86" s="290"/>
      <c r="AH86" s="290"/>
      <c r="AI86" s="291"/>
      <c r="AJ86" s="5"/>
      <c r="AK86" s="5"/>
      <c r="AL86" s="5"/>
    </row>
    <row r="87" spans="1:38" ht="20.100000000000001" customHeight="1">
      <c r="A87" s="280" t="str">
        <f t="shared" si="2"/>
        <v/>
      </c>
      <c r="B87" s="281"/>
      <c r="C87" s="282"/>
      <c r="D87" s="283" t="str">
        <f t="shared" si="3"/>
        <v/>
      </c>
      <c r="E87" s="284"/>
      <c r="F87" s="284"/>
      <c r="G87" s="284"/>
      <c r="H87" s="284"/>
      <c r="I87" s="284"/>
      <c r="J87" s="284"/>
      <c r="K87" s="285"/>
      <c r="L87" s="283" t="str">
        <f t="shared" si="4"/>
        <v/>
      </c>
      <c r="M87" s="284"/>
      <c r="N87" s="284"/>
      <c r="O87" s="284"/>
      <c r="P87" s="284"/>
      <c r="Q87" s="284"/>
      <c r="R87" s="284"/>
      <c r="S87" s="284"/>
      <c r="T87" s="285"/>
      <c r="U87" s="292" t="str">
        <f t="shared" si="5"/>
        <v/>
      </c>
      <c r="V87" s="293"/>
      <c r="W87" s="293"/>
      <c r="X87" s="294"/>
      <c r="Y87" s="295" t="str">
        <f t="shared" si="6"/>
        <v/>
      </c>
      <c r="Z87" s="296"/>
      <c r="AA87" s="297" t="str">
        <f t="shared" si="7"/>
        <v/>
      </c>
      <c r="AB87" s="298"/>
      <c r="AC87" s="298"/>
      <c r="AD87" s="299"/>
      <c r="AE87" s="22" t="str">
        <f t="shared" si="8"/>
        <v/>
      </c>
      <c r="AF87" s="290" t="str">
        <f t="shared" si="9"/>
        <v/>
      </c>
      <c r="AG87" s="290"/>
      <c r="AH87" s="290"/>
      <c r="AI87" s="291"/>
      <c r="AJ87" s="5"/>
      <c r="AK87" s="5"/>
      <c r="AL87" s="5"/>
    </row>
    <row r="88" spans="1:38" ht="20.100000000000001" customHeight="1">
      <c r="A88" s="280" t="str">
        <f t="shared" si="2"/>
        <v/>
      </c>
      <c r="B88" s="281"/>
      <c r="C88" s="282"/>
      <c r="D88" s="283" t="str">
        <f t="shared" si="3"/>
        <v/>
      </c>
      <c r="E88" s="284"/>
      <c r="F88" s="284"/>
      <c r="G88" s="284"/>
      <c r="H88" s="284"/>
      <c r="I88" s="284"/>
      <c r="J88" s="284"/>
      <c r="K88" s="285"/>
      <c r="L88" s="283" t="str">
        <f t="shared" si="4"/>
        <v/>
      </c>
      <c r="M88" s="284"/>
      <c r="N88" s="284"/>
      <c r="O88" s="284"/>
      <c r="P88" s="284"/>
      <c r="Q88" s="284"/>
      <c r="R88" s="284"/>
      <c r="S88" s="284"/>
      <c r="T88" s="285"/>
      <c r="U88" s="292" t="str">
        <f t="shared" si="5"/>
        <v/>
      </c>
      <c r="V88" s="293"/>
      <c r="W88" s="293"/>
      <c r="X88" s="294"/>
      <c r="Y88" s="295" t="str">
        <f t="shared" si="6"/>
        <v/>
      </c>
      <c r="Z88" s="296"/>
      <c r="AA88" s="297" t="str">
        <f t="shared" si="7"/>
        <v/>
      </c>
      <c r="AB88" s="298"/>
      <c r="AC88" s="298"/>
      <c r="AD88" s="299"/>
      <c r="AE88" s="22" t="str">
        <f t="shared" si="8"/>
        <v/>
      </c>
      <c r="AF88" s="290" t="str">
        <f t="shared" si="9"/>
        <v/>
      </c>
      <c r="AG88" s="290"/>
      <c r="AH88" s="290"/>
      <c r="AI88" s="291"/>
      <c r="AJ88" s="5"/>
      <c r="AK88" s="5"/>
      <c r="AL88" s="5"/>
    </row>
    <row r="89" spans="1:38" ht="20.100000000000001" customHeight="1">
      <c r="A89" s="280" t="str">
        <f t="shared" si="2"/>
        <v/>
      </c>
      <c r="B89" s="281"/>
      <c r="C89" s="282"/>
      <c r="D89" s="283" t="str">
        <f t="shared" si="3"/>
        <v/>
      </c>
      <c r="E89" s="284"/>
      <c r="F89" s="284"/>
      <c r="G89" s="284"/>
      <c r="H89" s="284"/>
      <c r="I89" s="284"/>
      <c r="J89" s="284"/>
      <c r="K89" s="285"/>
      <c r="L89" s="283" t="str">
        <f t="shared" si="4"/>
        <v/>
      </c>
      <c r="M89" s="284"/>
      <c r="N89" s="284"/>
      <c r="O89" s="284"/>
      <c r="P89" s="284"/>
      <c r="Q89" s="284"/>
      <c r="R89" s="284"/>
      <c r="S89" s="284"/>
      <c r="T89" s="285"/>
      <c r="U89" s="292" t="str">
        <f t="shared" si="5"/>
        <v/>
      </c>
      <c r="V89" s="293"/>
      <c r="W89" s="293"/>
      <c r="X89" s="294"/>
      <c r="Y89" s="295" t="str">
        <f t="shared" si="6"/>
        <v/>
      </c>
      <c r="Z89" s="296"/>
      <c r="AA89" s="297" t="str">
        <f t="shared" si="7"/>
        <v/>
      </c>
      <c r="AB89" s="298"/>
      <c r="AC89" s="298"/>
      <c r="AD89" s="299"/>
      <c r="AE89" s="22" t="str">
        <f t="shared" si="8"/>
        <v/>
      </c>
      <c r="AF89" s="290" t="str">
        <f t="shared" si="9"/>
        <v/>
      </c>
      <c r="AG89" s="290"/>
      <c r="AH89" s="290"/>
      <c r="AI89" s="291"/>
      <c r="AJ89" s="5"/>
      <c r="AK89" s="5"/>
      <c r="AL89" s="5"/>
    </row>
    <row r="90" spans="1:38" ht="20.100000000000001" customHeight="1">
      <c r="A90" s="280" t="str">
        <f t="shared" si="2"/>
        <v/>
      </c>
      <c r="B90" s="281"/>
      <c r="C90" s="282"/>
      <c r="D90" s="283" t="str">
        <f t="shared" si="3"/>
        <v/>
      </c>
      <c r="E90" s="284"/>
      <c r="F90" s="284"/>
      <c r="G90" s="284"/>
      <c r="H90" s="284"/>
      <c r="I90" s="284"/>
      <c r="J90" s="284"/>
      <c r="K90" s="285"/>
      <c r="L90" s="283" t="str">
        <f t="shared" si="4"/>
        <v/>
      </c>
      <c r="M90" s="284"/>
      <c r="N90" s="284"/>
      <c r="O90" s="284"/>
      <c r="P90" s="284"/>
      <c r="Q90" s="284"/>
      <c r="R90" s="284"/>
      <c r="S90" s="284"/>
      <c r="T90" s="285"/>
      <c r="U90" s="292" t="str">
        <f t="shared" si="5"/>
        <v/>
      </c>
      <c r="V90" s="293"/>
      <c r="W90" s="293"/>
      <c r="X90" s="294"/>
      <c r="Y90" s="295" t="str">
        <f t="shared" si="6"/>
        <v/>
      </c>
      <c r="Z90" s="296"/>
      <c r="AA90" s="297" t="str">
        <f t="shared" si="7"/>
        <v/>
      </c>
      <c r="AB90" s="298"/>
      <c r="AC90" s="298"/>
      <c r="AD90" s="299"/>
      <c r="AE90" s="22" t="str">
        <f t="shared" si="8"/>
        <v/>
      </c>
      <c r="AF90" s="290" t="str">
        <f t="shared" si="9"/>
        <v/>
      </c>
      <c r="AG90" s="290"/>
      <c r="AH90" s="290"/>
      <c r="AI90" s="291"/>
      <c r="AJ90" s="5"/>
      <c r="AK90" s="5"/>
      <c r="AL90" s="5"/>
    </row>
    <row r="91" spans="1:38" ht="20.100000000000001" customHeight="1">
      <c r="A91" s="280" t="str">
        <f t="shared" si="2"/>
        <v/>
      </c>
      <c r="B91" s="281"/>
      <c r="C91" s="282"/>
      <c r="D91" s="283" t="str">
        <f t="shared" si="3"/>
        <v/>
      </c>
      <c r="E91" s="284"/>
      <c r="F91" s="284"/>
      <c r="G91" s="284"/>
      <c r="H91" s="284"/>
      <c r="I91" s="284"/>
      <c r="J91" s="284"/>
      <c r="K91" s="285"/>
      <c r="L91" s="283" t="str">
        <f t="shared" si="4"/>
        <v/>
      </c>
      <c r="M91" s="284"/>
      <c r="N91" s="284"/>
      <c r="O91" s="284"/>
      <c r="P91" s="284"/>
      <c r="Q91" s="284"/>
      <c r="R91" s="284"/>
      <c r="S91" s="284"/>
      <c r="T91" s="285"/>
      <c r="U91" s="292" t="str">
        <f t="shared" si="5"/>
        <v/>
      </c>
      <c r="V91" s="293"/>
      <c r="W91" s="293"/>
      <c r="X91" s="294"/>
      <c r="Y91" s="295" t="str">
        <f t="shared" si="6"/>
        <v/>
      </c>
      <c r="Z91" s="296"/>
      <c r="AA91" s="297" t="str">
        <f t="shared" si="7"/>
        <v/>
      </c>
      <c r="AB91" s="298"/>
      <c r="AC91" s="298"/>
      <c r="AD91" s="299"/>
      <c r="AE91" s="22" t="str">
        <f t="shared" si="8"/>
        <v/>
      </c>
      <c r="AF91" s="290" t="str">
        <f t="shared" si="9"/>
        <v/>
      </c>
      <c r="AG91" s="290"/>
      <c r="AH91" s="290"/>
      <c r="AI91" s="291"/>
      <c r="AJ91" s="5"/>
      <c r="AK91" s="5"/>
      <c r="AL91" s="5"/>
    </row>
    <row r="92" spans="1:38" ht="20.100000000000001" customHeight="1">
      <c r="A92" s="280" t="str">
        <f t="shared" si="2"/>
        <v/>
      </c>
      <c r="B92" s="281"/>
      <c r="C92" s="282"/>
      <c r="D92" s="283" t="str">
        <f t="shared" si="3"/>
        <v/>
      </c>
      <c r="E92" s="284"/>
      <c r="F92" s="284"/>
      <c r="G92" s="284"/>
      <c r="H92" s="284"/>
      <c r="I92" s="284"/>
      <c r="J92" s="284"/>
      <c r="K92" s="285"/>
      <c r="L92" s="283" t="str">
        <f t="shared" si="4"/>
        <v/>
      </c>
      <c r="M92" s="284"/>
      <c r="N92" s="284"/>
      <c r="O92" s="284"/>
      <c r="P92" s="284"/>
      <c r="Q92" s="284"/>
      <c r="R92" s="284"/>
      <c r="S92" s="284"/>
      <c r="T92" s="285"/>
      <c r="U92" s="292" t="str">
        <f t="shared" si="5"/>
        <v/>
      </c>
      <c r="V92" s="293"/>
      <c r="W92" s="293"/>
      <c r="X92" s="294"/>
      <c r="Y92" s="295" t="str">
        <f t="shared" si="6"/>
        <v/>
      </c>
      <c r="Z92" s="296"/>
      <c r="AA92" s="297" t="str">
        <f t="shared" si="7"/>
        <v/>
      </c>
      <c r="AB92" s="298"/>
      <c r="AC92" s="298"/>
      <c r="AD92" s="299"/>
      <c r="AE92" s="22" t="str">
        <f t="shared" si="8"/>
        <v/>
      </c>
      <c r="AF92" s="290" t="str">
        <f t="shared" si="9"/>
        <v/>
      </c>
      <c r="AG92" s="290"/>
      <c r="AH92" s="290"/>
      <c r="AI92" s="291"/>
      <c r="AJ92" s="5"/>
      <c r="AK92" s="5"/>
      <c r="AL92" s="5"/>
    </row>
    <row r="93" spans="1:38" ht="20.100000000000001" customHeight="1">
      <c r="A93" s="280" t="str">
        <f t="shared" si="2"/>
        <v/>
      </c>
      <c r="B93" s="281"/>
      <c r="C93" s="282"/>
      <c r="D93" s="283" t="str">
        <f t="shared" si="3"/>
        <v/>
      </c>
      <c r="E93" s="284"/>
      <c r="F93" s="284"/>
      <c r="G93" s="284"/>
      <c r="H93" s="284"/>
      <c r="I93" s="284"/>
      <c r="J93" s="284"/>
      <c r="K93" s="285"/>
      <c r="L93" s="283" t="str">
        <f t="shared" si="4"/>
        <v/>
      </c>
      <c r="M93" s="284"/>
      <c r="N93" s="284"/>
      <c r="O93" s="284"/>
      <c r="P93" s="284"/>
      <c r="Q93" s="284"/>
      <c r="R93" s="284"/>
      <c r="S93" s="284"/>
      <c r="T93" s="285"/>
      <c r="U93" s="292" t="str">
        <f t="shared" si="5"/>
        <v/>
      </c>
      <c r="V93" s="293"/>
      <c r="W93" s="293"/>
      <c r="X93" s="294"/>
      <c r="Y93" s="295" t="str">
        <f t="shared" si="6"/>
        <v/>
      </c>
      <c r="Z93" s="296"/>
      <c r="AA93" s="297" t="str">
        <f t="shared" si="7"/>
        <v/>
      </c>
      <c r="AB93" s="298"/>
      <c r="AC93" s="298"/>
      <c r="AD93" s="299"/>
      <c r="AE93" s="22" t="str">
        <f t="shared" si="8"/>
        <v/>
      </c>
      <c r="AF93" s="290" t="str">
        <f t="shared" si="9"/>
        <v/>
      </c>
      <c r="AG93" s="290"/>
      <c r="AH93" s="290"/>
      <c r="AI93" s="291"/>
      <c r="AJ93" s="5"/>
      <c r="AK93" s="5"/>
      <c r="AL93" s="5"/>
    </row>
    <row r="94" spans="1:38" ht="20.100000000000001" customHeight="1">
      <c r="A94" s="280" t="str">
        <f t="shared" si="2"/>
        <v/>
      </c>
      <c r="B94" s="281"/>
      <c r="C94" s="282"/>
      <c r="D94" s="283" t="str">
        <f t="shared" si="3"/>
        <v/>
      </c>
      <c r="E94" s="284"/>
      <c r="F94" s="284"/>
      <c r="G94" s="284"/>
      <c r="H94" s="284"/>
      <c r="I94" s="284"/>
      <c r="J94" s="284"/>
      <c r="K94" s="285"/>
      <c r="L94" s="283" t="str">
        <f t="shared" si="4"/>
        <v/>
      </c>
      <c r="M94" s="284"/>
      <c r="N94" s="284"/>
      <c r="O94" s="284"/>
      <c r="P94" s="284"/>
      <c r="Q94" s="284"/>
      <c r="R94" s="284"/>
      <c r="S94" s="284"/>
      <c r="T94" s="285"/>
      <c r="U94" s="292" t="str">
        <f t="shared" si="5"/>
        <v/>
      </c>
      <c r="V94" s="293"/>
      <c r="W94" s="293"/>
      <c r="X94" s="294"/>
      <c r="Y94" s="295" t="str">
        <f t="shared" si="6"/>
        <v/>
      </c>
      <c r="Z94" s="296"/>
      <c r="AA94" s="297" t="str">
        <f t="shared" si="7"/>
        <v/>
      </c>
      <c r="AB94" s="298"/>
      <c r="AC94" s="298"/>
      <c r="AD94" s="299"/>
      <c r="AE94" s="22" t="str">
        <f t="shared" si="8"/>
        <v/>
      </c>
      <c r="AF94" s="290" t="str">
        <f t="shared" si="9"/>
        <v/>
      </c>
      <c r="AG94" s="290"/>
      <c r="AH94" s="290"/>
      <c r="AI94" s="291"/>
      <c r="AJ94" s="5"/>
      <c r="AK94" s="5"/>
      <c r="AL94" s="5"/>
    </row>
    <row r="95" spans="1:38" ht="20.100000000000001" customHeight="1">
      <c r="A95" s="280" t="str">
        <f t="shared" si="2"/>
        <v/>
      </c>
      <c r="B95" s="281"/>
      <c r="C95" s="282"/>
      <c r="D95" s="283" t="str">
        <f t="shared" si="3"/>
        <v/>
      </c>
      <c r="E95" s="284"/>
      <c r="F95" s="284"/>
      <c r="G95" s="284"/>
      <c r="H95" s="284"/>
      <c r="I95" s="284"/>
      <c r="J95" s="284"/>
      <c r="K95" s="285"/>
      <c r="L95" s="283" t="str">
        <f t="shared" si="4"/>
        <v/>
      </c>
      <c r="M95" s="284"/>
      <c r="N95" s="284"/>
      <c r="O95" s="284"/>
      <c r="P95" s="284"/>
      <c r="Q95" s="284"/>
      <c r="R95" s="284"/>
      <c r="S95" s="284"/>
      <c r="T95" s="285"/>
      <c r="U95" s="292" t="str">
        <f t="shared" si="5"/>
        <v/>
      </c>
      <c r="V95" s="293"/>
      <c r="W95" s="293"/>
      <c r="X95" s="294"/>
      <c r="Y95" s="295" t="str">
        <f t="shared" si="6"/>
        <v/>
      </c>
      <c r="Z95" s="296"/>
      <c r="AA95" s="297" t="str">
        <f t="shared" si="7"/>
        <v/>
      </c>
      <c r="AB95" s="298"/>
      <c r="AC95" s="298"/>
      <c r="AD95" s="299"/>
      <c r="AE95" s="22" t="str">
        <f t="shared" si="8"/>
        <v/>
      </c>
      <c r="AF95" s="290" t="str">
        <f t="shared" si="9"/>
        <v/>
      </c>
      <c r="AG95" s="290"/>
      <c r="AH95" s="290"/>
      <c r="AI95" s="291"/>
      <c r="AJ95" s="5"/>
      <c r="AK95" s="5"/>
      <c r="AL95" s="5"/>
    </row>
    <row r="96" spans="1:38" ht="20.100000000000001" customHeight="1">
      <c r="A96" s="280" t="str">
        <f t="shared" si="2"/>
        <v/>
      </c>
      <c r="B96" s="281"/>
      <c r="C96" s="282"/>
      <c r="D96" s="283" t="str">
        <f t="shared" si="3"/>
        <v/>
      </c>
      <c r="E96" s="284"/>
      <c r="F96" s="284"/>
      <c r="G96" s="284"/>
      <c r="H96" s="284"/>
      <c r="I96" s="284"/>
      <c r="J96" s="284"/>
      <c r="K96" s="285"/>
      <c r="L96" s="283" t="str">
        <f t="shared" si="4"/>
        <v/>
      </c>
      <c r="M96" s="284"/>
      <c r="N96" s="284"/>
      <c r="O96" s="284"/>
      <c r="P96" s="284"/>
      <c r="Q96" s="284"/>
      <c r="R96" s="284"/>
      <c r="S96" s="284"/>
      <c r="T96" s="285"/>
      <c r="U96" s="292" t="str">
        <f t="shared" si="5"/>
        <v/>
      </c>
      <c r="V96" s="293"/>
      <c r="W96" s="293"/>
      <c r="X96" s="294"/>
      <c r="Y96" s="295" t="str">
        <f t="shared" si="6"/>
        <v/>
      </c>
      <c r="Z96" s="296"/>
      <c r="AA96" s="297" t="str">
        <f t="shared" si="7"/>
        <v/>
      </c>
      <c r="AB96" s="298"/>
      <c r="AC96" s="298"/>
      <c r="AD96" s="299"/>
      <c r="AE96" s="22" t="str">
        <f t="shared" si="8"/>
        <v/>
      </c>
      <c r="AF96" s="290" t="str">
        <f t="shared" si="9"/>
        <v/>
      </c>
      <c r="AG96" s="290"/>
      <c r="AH96" s="290"/>
      <c r="AI96" s="291"/>
      <c r="AJ96" s="5"/>
      <c r="AK96" s="5"/>
      <c r="AL96" s="5"/>
    </row>
    <row r="97" spans="1:38" ht="20.100000000000001" customHeight="1">
      <c r="A97" s="280" t="str">
        <f t="shared" si="2"/>
        <v/>
      </c>
      <c r="B97" s="281"/>
      <c r="C97" s="282"/>
      <c r="D97" s="283" t="str">
        <f t="shared" si="3"/>
        <v/>
      </c>
      <c r="E97" s="284"/>
      <c r="F97" s="284"/>
      <c r="G97" s="284"/>
      <c r="H97" s="284"/>
      <c r="I97" s="284"/>
      <c r="J97" s="284"/>
      <c r="K97" s="285"/>
      <c r="L97" s="283" t="str">
        <f t="shared" si="4"/>
        <v/>
      </c>
      <c r="M97" s="284"/>
      <c r="N97" s="284"/>
      <c r="O97" s="284"/>
      <c r="P97" s="284"/>
      <c r="Q97" s="284"/>
      <c r="R97" s="284"/>
      <c r="S97" s="284"/>
      <c r="T97" s="285"/>
      <c r="U97" s="292" t="str">
        <f t="shared" si="5"/>
        <v/>
      </c>
      <c r="V97" s="293"/>
      <c r="W97" s="293"/>
      <c r="X97" s="294"/>
      <c r="Y97" s="295" t="str">
        <f t="shared" si="6"/>
        <v/>
      </c>
      <c r="Z97" s="296"/>
      <c r="AA97" s="297" t="str">
        <f t="shared" si="7"/>
        <v/>
      </c>
      <c r="AB97" s="298"/>
      <c r="AC97" s="298"/>
      <c r="AD97" s="299"/>
      <c r="AE97" s="22" t="str">
        <f t="shared" si="8"/>
        <v/>
      </c>
      <c r="AF97" s="290" t="str">
        <f t="shared" si="9"/>
        <v/>
      </c>
      <c r="AG97" s="290"/>
      <c r="AH97" s="290"/>
      <c r="AI97" s="291"/>
      <c r="AJ97" s="5"/>
      <c r="AK97" s="5"/>
      <c r="AL97" s="5"/>
    </row>
    <row r="98" spans="1:38" ht="20.100000000000001" customHeight="1">
      <c r="A98" s="302" t="str">
        <f t="shared" si="2"/>
        <v/>
      </c>
      <c r="B98" s="303"/>
      <c r="C98" s="304"/>
      <c r="D98" s="305" t="str">
        <f t="shared" si="3"/>
        <v/>
      </c>
      <c r="E98" s="306"/>
      <c r="F98" s="306"/>
      <c r="G98" s="306"/>
      <c r="H98" s="306"/>
      <c r="I98" s="306"/>
      <c r="J98" s="306"/>
      <c r="K98" s="307"/>
      <c r="L98" s="305" t="str">
        <f t="shared" si="4"/>
        <v/>
      </c>
      <c r="M98" s="306"/>
      <c r="N98" s="306"/>
      <c r="O98" s="306"/>
      <c r="P98" s="306"/>
      <c r="Q98" s="306"/>
      <c r="R98" s="306"/>
      <c r="S98" s="306"/>
      <c r="T98" s="307"/>
      <c r="U98" s="308" t="str">
        <f t="shared" si="5"/>
        <v/>
      </c>
      <c r="V98" s="309"/>
      <c r="W98" s="309"/>
      <c r="X98" s="310"/>
      <c r="Y98" s="311" t="str">
        <f t="shared" si="6"/>
        <v/>
      </c>
      <c r="Z98" s="312"/>
      <c r="AA98" s="313" t="str">
        <f t="shared" si="7"/>
        <v/>
      </c>
      <c r="AB98" s="314"/>
      <c r="AC98" s="314"/>
      <c r="AD98" s="315"/>
      <c r="AE98" s="23" t="str">
        <f t="shared" si="8"/>
        <v/>
      </c>
      <c r="AF98" s="290" t="str">
        <f t="shared" si="9"/>
        <v/>
      </c>
      <c r="AG98" s="290"/>
      <c r="AH98" s="290"/>
      <c r="AI98" s="291"/>
      <c r="AJ98" s="5"/>
      <c r="AK98" s="5"/>
      <c r="AL98" s="5"/>
    </row>
    <row r="99" spans="1:38" ht="20.100000000000001" customHeight="1">
      <c r="A99" s="183" t="s">
        <v>43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5"/>
      <c r="U99" s="186"/>
      <c r="V99" s="186"/>
      <c r="W99" s="186"/>
      <c r="X99" s="186"/>
      <c r="Y99" s="187"/>
      <c r="Z99" s="187"/>
      <c r="AA99" s="188"/>
      <c r="AB99" s="188"/>
      <c r="AC99" s="188"/>
      <c r="AD99" s="188"/>
      <c r="AE99" s="300" t="str">
        <f>IF(SUM(AE83:AI98)&lt;&gt;0,SUM(AE83:AI98),"")</f>
        <v/>
      </c>
      <c r="AF99" s="300"/>
      <c r="AG99" s="300"/>
      <c r="AH99" s="300"/>
      <c r="AI99" s="301"/>
      <c r="AJ99" s="5"/>
      <c r="AK99" s="5"/>
      <c r="AL99" s="5"/>
    </row>
    <row r="100" spans="1:38" ht="20.100000000000001" customHeight="1">
      <c r="A100" s="204" t="s">
        <v>44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6"/>
      <c r="U100" s="316">
        <f>IF(U49="","",U49)</f>
        <v>8</v>
      </c>
      <c r="V100" s="316"/>
      <c r="W100" s="316"/>
      <c r="X100" s="316"/>
      <c r="Y100" s="208" t="s">
        <v>52</v>
      </c>
      <c r="Z100" s="208"/>
      <c r="AA100" s="209"/>
      <c r="AB100" s="209"/>
      <c r="AC100" s="209"/>
      <c r="AD100" s="209"/>
      <c r="AE100" s="210" t="str">
        <f>IF(SUM(AE83:AI98)&lt;&gt;0,ROUND(AE99*U100/100,0),"")</f>
        <v/>
      </c>
      <c r="AF100" s="210"/>
      <c r="AG100" s="210"/>
      <c r="AH100" s="210"/>
      <c r="AI100" s="211"/>
      <c r="AJ100" s="5"/>
      <c r="AK100" s="5"/>
      <c r="AL100" s="5"/>
    </row>
    <row r="101" spans="1:38" ht="20.100000000000001" customHeight="1" thickBot="1">
      <c r="A101" s="212" t="s">
        <v>46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4"/>
      <c r="U101" s="215"/>
      <c r="V101" s="215"/>
      <c r="W101" s="215"/>
      <c r="X101" s="215"/>
      <c r="Y101" s="216"/>
      <c r="Z101" s="216"/>
      <c r="AA101" s="217"/>
      <c r="AB101" s="217"/>
      <c r="AC101" s="217"/>
      <c r="AD101" s="217"/>
      <c r="AE101" s="317" t="str">
        <f>IF(AND(SUM(AE83:AI98)&lt;&gt;0,U100&gt;0),ROUND(SUM(AE83:AI98)*(1+U100/100),0),"")</f>
        <v/>
      </c>
      <c r="AF101" s="317"/>
      <c r="AG101" s="317"/>
      <c r="AH101" s="317"/>
      <c r="AI101" s="318"/>
      <c r="AJ101" s="5"/>
      <c r="AK101" s="5"/>
      <c r="AL101" s="5"/>
    </row>
    <row r="102" spans="1:38" ht="18" customHeight="1">
      <c r="A102" s="4"/>
      <c r="B102" s="24" t="s">
        <v>47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5"/>
      <c r="AK102" s="5"/>
      <c r="AL102" s="5"/>
    </row>
    <row r="103" spans="1:38" ht="18" customHeight="1">
      <c r="X103" s="224" t="s">
        <v>53</v>
      </c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5"/>
      <c r="AK103" s="5"/>
      <c r="AL103" s="5"/>
    </row>
  </sheetData>
  <sheetProtection sheet="1" objects="1" scenarios="1"/>
  <mergeCells count="434">
    <mergeCell ref="X103:AI103"/>
    <mergeCell ref="A100:T100"/>
    <mergeCell ref="U100:X100"/>
    <mergeCell ref="Y100:Z100"/>
    <mergeCell ref="AA100:AD100"/>
    <mergeCell ref="AE100:AI100"/>
    <mergeCell ref="A101:T101"/>
    <mergeCell ref="U101:X101"/>
    <mergeCell ref="Y101:Z101"/>
    <mergeCell ref="AA101:AD101"/>
    <mergeCell ref="AE101:AI101"/>
    <mergeCell ref="AF98:AI98"/>
    <mergeCell ref="A99:T99"/>
    <mergeCell ref="U99:X99"/>
    <mergeCell ref="Y99:Z99"/>
    <mergeCell ref="AA99:AD99"/>
    <mergeCell ref="AE99:AI99"/>
    <mergeCell ref="A98:C98"/>
    <mergeCell ref="D98:K98"/>
    <mergeCell ref="L98:T98"/>
    <mergeCell ref="U98:X98"/>
    <mergeCell ref="Y98:Z98"/>
    <mergeCell ref="AA98:AD98"/>
    <mergeCell ref="AF96:AI96"/>
    <mergeCell ref="A97:C97"/>
    <mergeCell ref="D97:K97"/>
    <mergeCell ref="L97:T97"/>
    <mergeCell ref="U97:X97"/>
    <mergeCell ref="Y97:Z97"/>
    <mergeCell ref="AA97:AD97"/>
    <mergeCell ref="AF97:AI97"/>
    <mergeCell ref="A96:C96"/>
    <mergeCell ref="D96:K96"/>
    <mergeCell ref="L96:T96"/>
    <mergeCell ref="U96:X96"/>
    <mergeCell ref="Y96:Z96"/>
    <mergeCell ref="AA96:AD96"/>
    <mergeCell ref="AF94:AI94"/>
    <mergeCell ref="A95:C95"/>
    <mergeCell ref="D95:K95"/>
    <mergeCell ref="L95:T95"/>
    <mergeCell ref="U95:X95"/>
    <mergeCell ref="Y95:Z95"/>
    <mergeCell ref="AA95:AD95"/>
    <mergeCell ref="AF95:AI95"/>
    <mergeCell ref="A94:C94"/>
    <mergeCell ref="D94:K94"/>
    <mergeCell ref="L94:T94"/>
    <mergeCell ref="U94:X94"/>
    <mergeCell ref="Y94:Z94"/>
    <mergeCell ref="AA94:AD94"/>
    <mergeCell ref="AF92:AI92"/>
    <mergeCell ref="A93:C93"/>
    <mergeCell ref="D93:K93"/>
    <mergeCell ref="L93:T93"/>
    <mergeCell ref="U93:X93"/>
    <mergeCell ref="Y93:Z93"/>
    <mergeCell ref="AA93:AD93"/>
    <mergeCell ref="AF93:AI93"/>
    <mergeCell ref="A92:C92"/>
    <mergeCell ref="D92:K92"/>
    <mergeCell ref="L92:T92"/>
    <mergeCell ref="U92:X92"/>
    <mergeCell ref="Y92:Z92"/>
    <mergeCell ref="AA92:AD92"/>
    <mergeCell ref="AF90:AI90"/>
    <mergeCell ref="A91:C91"/>
    <mergeCell ref="D91:K91"/>
    <mergeCell ref="L91:T91"/>
    <mergeCell ref="U91:X91"/>
    <mergeCell ref="Y91:Z91"/>
    <mergeCell ref="AA91:AD91"/>
    <mergeCell ref="AF91:AI91"/>
    <mergeCell ref="A90:C90"/>
    <mergeCell ref="D90:K90"/>
    <mergeCell ref="L90:T90"/>
    <mergeCell ref="U90:X90"/>
    <mergeCell ref="Y90:Z90"/>
    <mergeCell ref="AA90:AD90"/>
    <mergeCell ref="AF88:AI88"/>
    <mergeCell ref="A89:C89"/>
    <mergeCell ref="D89:K89"/>
    <mergeCell ref="L89:T89"/>
    <mergeCell ref="U89:X89"/>
    <mergeCell ref="Y89:Z89"/>
    <mergeCell ref="AA89:AD89"/>
    <mergeCell ref="AF89:AI89"/>
    <mergeCell ref="A88:C88"/>
    <mergeCell ref="D88:K88"/>
    <mergeCell ref="L88:T88"/>
    <mergeCell ref="U88:X88"/>
    <mergeCell ref="Y88:Z88"/>
    <mergeCell ref="AA88:AD88"/>
    <mergeCell ref="AF86:AI86"/>
    <mergeCell ref="A87:C87"/>
    <mergeCell ref="D87:K87"/>
    <mergeCell ref="L87:T87"/>
    <mergeCell ref="U87:X87"/>
    <mergeCell ref="Y87:Z87"/>
    <mergeCell ref="AA87:AD87"/>
    <mergeCell ref="AF87:AI87"/>
    <mergeCell ref="A86:C86"/>
    <mergeCell ref="D86:K86"/>
    <mergeCell ref="L86:T86"/>
    <mergeCell ref="U86:X86"/>
    <mergeCell ref="Y86:Z86"/>
    <mergeCell ref="AA86:AD86"/>
    <mergeCell ref="AF84:AI84"/>
    <mergeCell ref="A85:C85"/>
    <mergeCell ref="D85:K85"/>
    <mergeCell ref="L85:T85"/>
    <mergeCell ref="U85:X85"/>
    <mergeCell ref="Y85:Z85"/>
    <mergeCell ref="AA85:AD85"/>
    <mergeCell ref="AF85:AI85"/>
    <mergeCell ref="A84:C84"/>
    <mergeCell ref="D84:K84"/>
    <mergeCell ref="L84:T84"/>
    <mergeCell ref="U84:X84"/>
    <mergeCell ref="Y84:Z84"/>
    <mergeCell ref="AA84:AD84"/>
    <mergeCell ref="AE82:AI82"/>
    <mergeCell ref="A83:C83"/>
    <mergeCell ref="D83:K83"/>
    <mergeCell ref="L83:T83"/>
    <mergeCell ref="U83:X83"/>
    <mergeCell ref="Y83:Z83"/>
    <mergeCell ref="AA83:AD83"/>
    <mergeCell ref="AF83:AI83"/>
    <mergeCell ref="A82:C82"/>
    <mergeCell ref="D82:K82"/>
    <mergeCell ref="L82:T82"/>
    <mergeCell ref="U82:X82"/>
    <mergeCell ref="Y82:Z82"/>
    <mergeCell ref="AA82:AD82"/>
    <mergeCell ref="AA78:AI78"/>
    <mergeCell ref="A79:AI81"/>
    <mergeCell ref="AA76:AB76"/>
    <mergeCell ref="AC76:AI76"/>
    <mergeCell ref="D77:G77"/>
    <mergeCell ref="H77:N77"/>
    <mergeCell ref="O77:Q77"/>
    <mergeCell ref="R77:Z77"/>
    <mergeCell ref="AA77:AI77"/>
    <mergeCell ref="A76:C78"/>
    <mergeCell ref="D76:G76"/>
    <mergeCell ref="H76:N76"/>
    <mergeCell ref="O76:Q76"/>
    <mergeCell ref="R76:Z76"/>
    <mergeCell ref="D78:G78"/>
    <mergeCell ref="H78:N78"/>
    <mergeCell ref="O78:Q78"/>
    <mergeCell ref="R78:Z78"/>
    <mergeCell ref="AF72:AF75"/>
    <mergeCell ref="AG72:AI75"/>
    <mergeCell ref="A74:A75"/>
    <mergeCell ref="B74:G75"/>
    <mergeCell ref="H74:N75"/>
    <mergeCell ref="O74:O75"/>
    <mergeCell ref="P74:T75"/>
    <mergeCell ref="A72:A73"/>
    <mergeCell ref="B72:G73"/>
    <mergeCell ref="H72:M73"/>
    <mergeCell ref="N72:N73"/>
    <mergeCell ref="O72:O73"/>
    <mergeCell ref="P72:T73"/>
    <mergeCell ref="U74:U75"/>
    <mergeCell ref="V74:V75"/>
    <mergeCell ref="W74:W75"/>
    <mergeCell ref="X74:X75"/>
    <mergeCell ref="Y74:Z75"/>
    <mergeCell ref="AB68:AB71"/>
    <mergeCell ref="AC68:AE71"/>
    <mergeCell ref="X70:X71"/>
    <mergeCell ref="Y70:Y71"/>
    <mergeCell ref="Z70:Z71"/>
    <mergeCell ref="U72:Y73"/>
    <mergeCell ref="Z72:Z73"/>
    <mergeCell ref="AB72:AB75"/>
    <mergeCell ref="AC72:AE75"/>
    <mergeCell ref="B67:G67"/>
    <mergeCell ref="I67:AI67"/>
    <mergeCell ref="A68:A69"/>
    <mergeCell ref="B68:G69"/>
    <mergeCell ref="H68:N69"/>
    <mergeCell ref="O68:O69"/>
    <mergeCell ref="P68:T69"/>
    <mergeCell ref="U68:U69"/>
    <mergeCell ref="V68:V69"/>
    <mergeCell ref="W68:W69"/>
    <mergeCell ref="AF68:AF71"/>
    <mergeCell ref="AG68:AI71"/>
    <mergeCell ref="A70:A71"/>
    <mergeCell ref="B70:G71"/>
    <mergeCell ref="H70:N71"/>
    <mergeCell ref="O70:O71"/>
    <mergeCell ref="P70:T71"/>
    <mergeCell ref="U70:U71"/>
    <mergeCell ref="V70:V71"/>
    <mergeCell ref="W70:W71"/>
    <mergeCell ref="X68:X69"/>
    <mergeCell ref="Y68:Y69"/>
    <mergeCell ref="Z68:Z69"/>
    <mergeCell ref="AA68:AA75"/>
    <mergeCell ref="S61:V62"/>
    <mergeCell ref="W61:AI62"/>
    <mergeCell ref="P63:R64"/>
    <mergeCell ref="W63:AI64"/>
    <mergeCell ref="S64:V65"/>
    <mergeCell ref="W65:AH66"/>
    <mergeCell ref="AI65:AI66"/>
    <mergeCell ref="X52:AI52"/>
    <mergeCell ref="AA53:AI53"/>
    <mergeCell ref="A55:AI55"/>
    <mergeCell ref="X57:Z57"/>
    <mergeCell ref="AA57:AB57"/>
    <mergeCell ref="AD57:AE57"/>
    <mergeCell ref="AG57:AH57"/>
    <mergeCell ref="A49:T49"/>
    <mergeCell ref="U49:X49"/>
    <mergeCell ref="Y49:Z49"/>
    <mergeCell ref="AA49:AD49"/>
    <mergeCell ref="AE49:AI49"/>
    <mergeCell ref="A50:T50"/>
    <mergeCell ref="U50:X50"/>
    <mergeCell ref="Y50:Z50"/>
    <mergeCell ref="AA50:AD50"/>
    <mergeCell ref="AE50:AI50"/>
    <mergeCell ref="AF47:AI47"/>
    <mergeCell ref="A48:T48"/>
    <mergeCell ref="U48:X48"/>
    <mergeCell ref="Y48:Z48"/>
    <mergeCell ref="AA48:AD48"/>
    <mergeCell ref="AE48:AI48"/>
    <mergeCell ref="A47:C47"/>
    <mergeCell ref="D47:K47"/>
    <mergeCell ref="L47:T47"/>
    <mergeCell ref="U47:X47"/>
    <mergeCell ref="Y47:Z47"/>
    <mergeCell ref="AA47:AD47"/>
    <mergeCell ref="AF45:AI45"/>
    <mergeCell ref="A46:C46"/>
    <mergeCell ref="D46:K46"/>
    <mergeCell ref="L46:T46"/>
    <mergeCell ref="U46:X46"/>
    <mergeCell ref="Y46:Z46"/>
    <mergeCell ref="AA46:AD46"/>
    <mergeCell ref="AF46:AI46"/>
    <mergeCell ref="A45:C45"/>
    <mergeCell ref="D45:K45"/>
    <mergeCell ref="L45:T45"/>
    <mergeCell ref="U45:X45"/>
    <mergeCell ref="Y45:Z45"/>
    <mergeCell ref="AA45:AD45"/>
    <mergeCell ref="AF43:AI43"/>
    <mergeCell ref="A44:C44"/>
    <mergeCell ref="D44:K44"/>
    <mergeCell ref="L44:T44"/>
    <mergeCell ref="U44:X44"/>
    <mergeCell ref="Y44:Z44"/>
    <mergeCell ref="AA44:AD44"/>
    <mergeCell ref="AF44:AI44"/>
    <mergeCell ref="A43:C43"/>
    <mergeCell ref="D43:K43"/>
    <mergeCell ref="L43:T43"/>
    <mergeCell ref="U43:X43"/>
    <mergeCell ref="Y43:Z43"/>
    <mergeCell ref="AA43:AD43"/>
    <mergeCell ref="AF41:AI41"/>
    <mergeCell ref="A42:C42"/>
    <mergeCell ref="D42:K42"/>
    <mergeCell ref="L42:T42"/>
    <mergeCell ref="U42:X42"/>
    <mergeCell ref="Y42:Z42"/>
    <mergeCell ref="AA42:AD42"/>
    <mergeCell ref="AF42:AI42"/>
    <mergeCell ref="A41:C41"/>
    <mergeCell ref="D41:K41"/>
    <mergeCell ref="L41:T41"/>
    <mergeCell ref="U41:X41"/>
    <mergeCell ref="Y41:Z41"/>
    <mergeCell ref="AA41:AD41"/>
    <mergeCell ref="AF39:AI39"/>
    <mergeCell ref="A40:C40"/>
    <mergeCell ref="D40:K40"/>
    <mergeCell ref="L40:T40"/>
    <mergeCell ref="U40:X40"/>
    <mergeCell ref="Y40:Z40"/>
    <mergeCell ref="AA40:AD40"/>
    <mergeCell ref="AF40:AI40"/>
    <mergeCell ref="A39:C39"/>
    <mergeCell ref="D39:K39"/>
    <mergeCell ref="L39:T39"/>
    <mergeCell ref="U39:X39"/>
    <mergeCell ref="Y39:Z39"/>
    <mergeCell ref="AA39:AD39"/>
    <mergeCell ref="AF37:AI37"/>
    <mergeCell ref="A38:C38"/>
    <mergeCell ref="D38:K38"/>
    <mergeCell ref="L38:T38"/>
    <mergeCell ref="U38:X38"/>
    <mergeCell ref="Y38:Z38"/>
    <mergeCell ref="AA38:AD38"/>
    <mergeCell ref="AF38:AI38"/>
    <mergeCell ref="A37:C37"/>
    <mergeCell ref="D37:K37"/>
    <mergeCell ref="L37:T37"/>
    <mergeCell ref="U37:X37"/>
    <mergeCell ref="Y37:Z37"/>
    <mergeCell ref="AA37:AD37"/>
    <mergeCell ref="AF35:AI35"/>
    <mergeCell ref="A36:C36"/>
    <mergeCell ref="D36:K36"/>
    <mergeCell ref="L36:T36"/>
    <mergeCell ref="U36:X36"/>
    <mergeCell ref="Y36:Z36"/>
    <mergeCell ref="AA36:AD36"/>
    <mergeCell ref="AF36:AI36"/>
    <mergeCell ref="A35:C35"/>
    <mergeCell ref="D35:K35"/>
    <mergeCell ref="L35:T35"/>
    <mergeCell ref="U35:X35"/>
    <mergeCell ref="Y35:Z35"/>
    <mergeCell ref="AA35:AD35"/>
    <mergeCell ref="AF33:AI33"/>
    <mergeCell ref="A34:C34"/>
    <mergeCell ref="D34:K34"/>
    <mergeCell ref="L34:T34"/>
    <mergeCell ref="U34:X34"/>
    <mergeCell ref="Y34:Z34"/>
    <mergeCell ref="AA34:AD34"/>
    <mergeCell ref="AF34:AI34"/>
    <mergeCell ref="A33:C33"/>
    <mergeCell ref="D33:K33"/>
    <mergeCell ref="L33:T33"/>
    <mergeCell ref="U33:X33"/>
    <mergeCell ref="Y33:Z33"/>
    <mergeCell ref="AA33:AD33"/>
    <mergeCell ref="AE31:AI31"/>
    <mergeCell ref="A32:C32"/>
    <mergeCell ref="D32:K32"/>
    <mergeCell ref="L32:T32"/>
    <mergeCell ref="U32:X32"/>
    <mergeCell ref="Y32:Z32"/>
    <mergeCell ref="AA32:AD32"/>
    <mergeCell ref="AF32:AI32"/>
    <mergeCell ref="A31:C31"/>
    <mergeCell ref="D31:K31"/>
    <mergeCell ref="L31:T31"/>
    <mergeCell ref="U31:X31"/>
    <mergeCell ref="Y31:Z31"/>
    <mergeCell ref="AA31:AD31"/>
    <mergeCell ref="AA27:AI27"/>
    <mergeCell ref="A28:AI30"/>
    <mergeCell ref="AJ28:AQ30"/>
    <mergeCell ref="AA25:AB25"/>
    <mergeCell ref="AC25:AI25"/>
    <mergeCell ref="D26:G26"/>
    <mergeCell ref="H26:N26"/>
    <mergeCell ref="O26:Q26"/>
    <mergeCell ref="R26:Z26"/>
    <mergeCell ref="AA26:AI26"/>
    <mergeCell ref="A25:C27"/>
    <mergeCell ref="D25:G25"/>
    <mergeCell ref="H25:N25"/>
    <mergeCell ref="O25:Q25"/>
    <mergeCell ref="R25:Z25"/>
    <mergeCell ref="D27:G27"/>
    <mergeCell ref="H27:N27"/>
    <mergeCell ref="O27:Q27"/>
    <mergeCell ref="R27:Z27"/>
    <mergeCell ref="AG21:AI24"/>
    <mergeCell ref="A23:A24"/>
    <mergeCell ref="B23:G24"/>
    <mergeCell ref="H23:N24"/>
    <mergeCell ref="O23:O24"/>
    <mergeCell ref="P23:T24"/>
    <mergeCell ref="U23:U24"/>
    <mergeCell ref="A21:A22"/>
    <mergeCell ref="B21:G22"/>
    <mergeCell ref="H21:N22"/>
    <mergeCell ref="O21:O22"/>
    <mergeCell ref="P21:T22"/>
    <mergeCell ref="U21:Y22"/>
    <mergeCell ref="V23:V24"/>
    <mergeCell ref="W23:W24"/>
    <mergeCell ref="X23:X24"/>
    <mergeCell ref="Y23:Z24"/>
    <mergeCell ref="AB17:AB20"/>
    <mergeCell ref="AC17:AE20"/>
    <mergeCell ref="X19:X20"/>
    <mergeCell ref="Y19:Y20"/>
    <mergeCell ref="Z19:Z20"/>
    <mergeCell ref="Z21:Z22"/>
    <mergeCell ref="AB21:AB24"/>
    <mergeCell ref="AC21:AE24"/>
    <mergeCell ref="AF21:AF24"/>
    <mergeCell ref="B16:G16"/>
    <mergeCell ref="I16:AI16"/>
    <mergeCell ref="A17:A18"/>
    <mergeCell ref="B17:G18"/>
    <mergeCell ref="H17:N18"/>
    <mergeCell ref="O17:O18"/>
    <mergeCell ref="P17:T18"/>
    <mergeCell ref="U17:U18"/>
    <mergeCell ref="V17:V18"/>
    <mergeCell ref="W17:W18"/>
    <mergeCell ref="AF17:AF20"/>
    <mergeCell ref="AG17:AI20"/>
    <mergeCell ref="A19:A20"/>
    <mergeCell ref="B19:G20"/>
    <mergeCell ref="H19:N20"/>
    <mergeCell ref="O19:O20"/>
    <mergeCell ref="P19:T20"/>
    <mergeCell ref="U19:U20"/>
    <mergeCell ref="V19:V20"/>
    <mergeCell ref="W19:W20"/>
    <mergeCell ref="X17:X18"/>
    <mergeCell ref="Y17:Y18"/>
    <mergeCell ref="Z17:Z18"/>
    <mergeCell ref="AA17:AA24"/>
    <mergeCell ref="S10:V11"/>
    <mergeCell ref="W10:AI11"/>
    <mergeCell ref="P12:R13"/>
    <mergeCell ref="W12:AI13"/>
    <mergeCell ref="S13:V14"/>
    <mergeCell ref="W14:AI15"/>
    <mergeCell ref="A1:AI1"/>
    <mergeCell ref="AA2:AI2"/>
    <mergeCell ref="A4:AI4"/>
    <mergeCell ref="X6:Z6"/>
    <mergeCell ref="AA6:AB6"/>
    <mergeCell ref="AD6:AE6"/>
    <mergeCell ref="AG6:AH6"/>
  </mergeCells>
  <phoneticPr fontId="7"/>
  <dataValidations count="10">
    <dataValidation allowBlank="1" showInputMessage="1" showErrorMessage="1" promptTitle="工事名を記入して下さい" prompt="工事名が不明な場合は、工事場所と担当名を記入して下さい。" sqref="I16:AI16"/>
    <dataValidation allowBlank="1" showInputMessage="1" showErrorMessage="1" promptTitle="代表者を記載して下さい。" prompt="肩書き　氏名" sqref="W14:AI15"/>
    <dataValidation allowBlank="1" showInputMessage="1" showErrorMessage="1" promptTitle="会社名を記載して下さい" prompt="　" sqref="W12:AI13"/>
    <dataValidation allowBlank="1" showInputMessage="1" showErrorMessage="1" promptTitle="住所を入力して下さい" prompt="　" sqref="W10:AI11"/>
    <dataValidation type="list" allowBlank="1" showInputMessage="1" showErrorMessage="1" promptTitle="税区分を選択できます。" prompt="非課税または不課税の場合選択して下さい。_x000a__x000a_税抜金額は未入力で結構です。" sqref="AJ32:AJ47">
      <formula1>"非課税,不課税"</formula1>
    </dataValidation>
    <dataValidation imeMode="fullKatakana" allowBlank="1" showInputMessage="1" showErrorMessage="1" sqref="R26:Z26"/>
    <dataValidation imeMode="off" allowBlank="1" showInputMessage="1" showErrorMessage="1" sqref="AA6:AB6 AD6:AE6 AG6:AH6 AA57:AB57 AD57:AE57 AG57:AH57 A32:C47 U32:X47 U49:X49 AE32:AF47"/>
    <dataValidation type="list" allowBlank="1" showInputMessage="1" showErrorMessage="1" sqref="H27:N27">
      <formula1>"普通預金,当座預金"</formula1>
    </dataValidation>
    <dataValidation imeMode="off" allowBlank="1" showInputMessage="1" showErrorMessage="1" promptTitle="--単価が小数点まである場合--" prompt="単価が小数点まである場合は、単価の欄には小数点まで入力し仕様の欄に　単価：○○．○　と入力して下さい。" sqref="AA32:AD32"/>
    <dataValidation imeMode="off" allowBlank="1" showInputMessage="1" showErrorMessage="1" sqref="AA33:AD47"/>
  </dataValidations>
  <printOptions horizontalCentered="1"/>
  <pageMargins left="0.59055118110236227" right="0.59055118110236227" top="0.55118110236220474" bottom="0.35433070866141736" header="0.39370078740157483" footer="0.27559055118110237"/>
  <pageSetup paperSize="9" orientation="portrait" blackAndWhite="1" horizontalDpi="4294967295" r:id="rId1"/>
  <headerFooter alignWithMargins="0"/>
  <rowBreaks count="1" manualBreakCount="1">
    <brk id="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請求書（物品　注文書のない工事で100万円未満の請求用）</vt:lpstr>
      <vt:lpstr>'請求書（物品　注文書のない工事で100万円未満の請求用）'!Print_Area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久美子</dc:creator>
  <cp:lastModifiedBy>渡辺 久美子</cp:lastModifiedBy>
  <cp:lastPrinted>2019-04-11T06:34:42Z</cp:lastPrinted>
  <dcterms:created xsi:type="dcterms:W3CDTF">2016-01-06T01:10:54Z</dcterms:created>
  <dcterms:modified xsi:type="dcterms:W3CDTF">2019-04-11T06:36:22Z</dcterms:modified>
</cp:coreProperties>
</file>